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9FA59F43-157F-448A-B89E-A91C21C9535E}" xr6:coauthVersionLast="31" xr6:coauthVersionMax="31" xr10:uidLastSave="{00000000-0000-0000-0000-000000000000}"/>
  <bookViews>
    <workbookView xWindow="0" yWindow="0" windowWidth="20490" windowHeight="7800" activeTab="1" xr2:uid="{00000000-000D-0000-FFFF-FFFF00000000}"/>
  </bookViews>
  <sheets>
    <sheet name="มธ" sheetId="2" r:id="rId1"/>
    <sheet name="แนบ1" sheetId="4" r:id="rId2"/>
    <sheet name="แนบ4" sheetId="3" r:id="rId3"/>
  </sheets>
  <definedNames>
    <definedName name="_xlnm.Print_Titles" localSheetId="0">มธ!$1:$4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3" l="1"/>
  <c r="S12" i="3"/>
  <c r="N12" i="3"/>
  <c r="L12" i="3"/>
  <c r="G12" i="3"/>
  <c r="V11" i="3"/>
  <c r="O11" i="3"/>
  <c r="P11" i="3" s="1"/>
  <c r="W11" i="3" s="1"/>
  <c r="V10" i="3"/>
  <c r="O10" i="3"/>
  <c r="P10" i="3" s="1"/>
  <c r="V12" i="3" l="1"/>
  <c r="W10" i="3"/>
  <c r="W12" i="3" s="1"/>
  <c r="P12" i="3"/>
  <c r="O12" i="3"/>
</calcChain>
</file>

<file path=xl/sharedStrings.xml><?xml version="1.0" encoding="utf-8"?>
<sst xmlns="http://schemas.openxmlformats.org/spreadsheetml/2006/main" count="295" uniqueCount="225">
  <si>
    <t>รายการบัญชี</t>
  </si>
  <si>
    <t>เงินสดและรายการเทียบเท่าเงินสด</t>
  </si>
  <si>
    <t>ลูกหนี้ระยะสั้น</t>
  </si>
  <si>
    <t>ที่ดิน อาคารและอุปกรณ์ - สุทธิ</t>
  </si>
  <si>
    <t>ค่าเสื่อมราคาและค่าตัดจำหน่าย</t>
  </si>
  <si>
    <t>เจ้าหนี้ระยะสั้น</t>
  </si>
  <si>
    <t>ทุน</t>
  </si>
  <si>
    <t>4</t>
  </si>
  <si>
    <t>5</t>
  </si>
  <si>
    <t>7</t>
  </si>
  <si>
    <t>8</t>
  </si>
  <si>
    <t>9</t>
  </si>
  <si>
    <t xml:space="preserve">  ลูกหนี้เงินยืมทดรองจ่าย</t>
  </si>
  <si>
    <t>1</t>
  </si>
  <si>
    <t>2</t>
  </si>
  <si>
    <t>3</t>
  </si>
  <si>
    <t>6</t>
  </si>
  <si>
    <t>10</t>
  </si>
  <si>
    <t xml:space="preserve">บัญชีแยกประเภททุกหน่วยงาน </t>
  </si>
  <si>
    <t>งบการเงิน</t>
  </si>
  <si>
    <t>สินทรัพย์/หนี้สินที่อาจจะเกิดขึ้น และเรื่องอื่นๆ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</si>
  <si>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</si>
  <si>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</si>
  <si>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</si>
  <si>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</si>
  <si>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</si>
  <si>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</si>
  <si>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</si>
  <si>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</si>
  <si>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</si>
  <si>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</si>
  <si>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</si>
  <si>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</si>
  <si>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5.1</t>
  </si>
  <si>
    <t>6.1</t>
  </si>
  <si>
    <t>7.1</t>
  </si>
  <si>
    <t>งบทดลองงบรวม พร้อม Template และผัง Mapping บัญชีของหน่วยงานย่อยเข้ากับงบทดลองรวม</t>
  </si>
  <si>
    <t>งบทดลองของทุกหน่วยงาน</t>
  </si>
  <si>
    <t>รายงานเงินคงเหลือประจำวัน ณ วันสิ้นงวดของทุกหน่วยงาน</t>
  </si>
  <si>
    <t>งบพิสูจน์ยอดเงินฝากธนาคาร ณ วันสิ้นงวด</t>
  </si>
  <si>
    <t>รายงานค่าเสื่อมราคาและค่าตัดจำหน่ายประจำปี ของทุกหน่วยงาน</t>
  </si>
  <si>
    <t>รายงานการตรวจนับพัสดุประจำปีของทุกหน่วยงาน</t>
  </si>
  <si>
    <t>ทะเบียนคุมสินทรัพย์ของทุกหน่วยงาน</t>
  </si>
  <si>
    <t>รายละเอียดงานระหว่างก่อสร้าง ณ วันสิ้นงวด ของทุกหน่วยงาน</t>
  </si>
  <si>
    <t>รายละเอียดงานระหว่างก่อสร้างที่โอนเป็นอาคารและสิ่งปลูกสร้างระหว่างงวด ของทุกหน่วยงาน</t>
  </si>
  <si>
    <t>ทะเบียนคุมหรือรายละเอียดเจ้าหนี้ทุกประเภท ณ วันสิ้นงวด ของทุกหน่วยงาน</t>
  </si>
  <si>
    <t>รายละเอียดใบสำคัญค้างจ่าย ณ วันสิ้นงวด ของทุกหน่วยงาน</t>
  </si>
  <si>
    <t>10.1</t>
  </si>
  <si>
    <t>10.2</t>
  </si>
  <si>
    <t>10.3</t>
  </si>
  <si>
    <t>11.1</t>
  </si>
  <si>
    <t>11.3</t>
  </si>
  <si>
    <t>12.1</t>
  </si>
  <si>
    <t>เอกสารหลักฐานประกอบการบันทึกบัญชีเพิ่ม(ลด)บัญชีทุนระหว่างงวด ของทุกหน่วยงาน</t>
  </si>
  <si>
    <r>
      <t>หนังสือรับรองบัญชีเงินฝากธนาคารของผู้บริหารของทุกหน่วยงาน</t>
    </r>
    <r>
      <rPr>
        <b/>
        <sz val="16"/>
        <color theme="1"/>
        <rFont val="TH SarabunPSK"/>
        <family val="2"/>
      </rPr>
      <t xml:space="preserve"> (เอกสารแนบ 1)</t>
    </r>
  </si>
  <si>
    <r>
      <t>จัดทำหนังสือขอยืนยันยอดเงินฝากธนาคารพาณิชย์ของทุกหน่วยงาน</t>
    </r>
    <r>
      <rPr>
        <b/>
        <sz val="16"/>
        <color theme="1"/>
        <rFont val="TH SarabunPSK"/>
        <family val="2"/>
      </rPr>
      <t xml:space="preserve"> (เอกสารแนบ 2 - 3) </t>
    </r>
  </si>
  <si>
    <t>ส่งให้สำนักงานการตรวจเงินแผ่นดินเพื่อจัดส่งเอง</t>
  </si>
  <si>
    <t>มหาวิทยาลัยธรรมศาสตร์</t>
  </si>
  <si>
    <t>รายละเอียดที่ขอเพื่อประกอบการตรวจสอบงบการเงิน ประจำปี 2557, 2558, 2559, 2560 และ 2561</t>
  </si>
  <si>
    <t>ทะเบียนคุมสัญญางวดปีงปม.2557, 2558, 2559, 2560 และ 2561 ของทุกหน่วยงาน</t>
  </si>
  <si>
    <t>11.2</t>
  </si>
  <si>
    <t>4.3</t>
  </si>
  <si>
    <t>4.4</t>
  </si>
  <si>
    <t>4.5</t>
  </si>
  <si>
    <t>4.6</t>
  </si>
  <si>
    <t>11</t>
  </si>
  <si>
    <t>12</t>
  </si>
  <si>
    <t xml:space="preserve">สมุดคู่ฝากบัญชีเงินฝากธนาคาร หรือ Statement ฉบับจริงทุกบัญชีของทุกหน่วยงาน </t>
  </si>
  <si>
    <t xml:space="preserve">  ลูกหนี้ค่ารักษาพยาบาล</t>
  </si>
  <si>
    <t xml:space="preserve">  ค่าเผื่อหนี้สงสัยจะสูญ</t>
  </si>
  <si>
    <t>หน่วยงาน ................................................................................................</t>
  </si>
  <si>
    <t>ลำดับที่</t>
  </si>
  <si>
    <t>เลขที่สัญญายืมเงิน</t>
  </si>
  <si>
    <t>วันที่รับเงิน</t>
  </si>
  <si>
    <t>ชื่อผู้ยืม</t>
  </si>
  <si>
    <t>ที่อยู่ปัจจุบัน(ที่ไม่ใช่ที่ทำงาน)</t>
  </si>
  <si>
    <t>รายละเอียด/โครงการที่ยืม</t>
  </si>
  <si>
    <t>จำนวนเงินตามสัญญา</t>
  </si>
  <si>
    <t>วันเริ่มต้นถึงวันสิ้นสุดโครงการ</t>
  </si>
  <si>
    <t>วันครบกำหนด</t>
  </si>
  <si>
    <t>รายละเอียดการส่งใช้เงินยืม</t>
  </si>
  <si>
    <t>หมายเหตุ</t>
  </si>
  <si>
    <t>วันที่ส่งใช้</t>
  </si>
  <si>
    <t>ใบสำคัญจ่าย</t>
  </si>
  <si>
    <t>ใบเสร็จรับเงิน</t>
  </si>
  <si>
    <t>รวม</t>
  </si>
  <si>
    <t xml:space="preserve">ยอดคงค้าง  </t>
  </si>
  <si>
    <t>เลขที่เอกสาร</t>
  </si>
  <si>
    <t>จำนวนเงิน</t>
  </si>
  <si>
    <t>เลขที่/เล่มที่</t>
  </si>
  <si>
    <t>หมายเหตุ : หากไม่มีบัญชีใดให้ กรอก "ไม่มี" ในช่องบัญชีนั้น</t>
  </si>
  <si>
    <t>ขอรับรองว่าถูกต้อง</t>
  </si>
  <si>
    <t>ผู้จัดทำ</t>
  </si>
  <si>
    <t>ผู้สอบทาน</t>
  </si>
  <si>
    <t xml:space="preserve"> </t>
  </si>
  <si>
    <t>(.........................................)</t>
  </si>
  <si>
    <t>ตำแหน่ง.....................................</t>
  </si>
  <si>
    <t>วันที่ ..........................................</t>
  </si>
  <si>
    <t>ทะเบียนคุมบัญชีลูกหนี้เงินยืมทดรองจ่าย</t>
  </si>
  <si>
    <t>รายละเอียดการคำนวณค่าเผื่อหนี้สงสัยจะสูญ</t>
  </si>
  <si>
    <t>3.3</t>
  </si>
  <si>
    <t>เงินลงทุนระยะสั้น</t>
  </si>
  <si>
    <t>เงินลงทุนระยะยาว</t>
  </si>
  <si>
    <t>เอกสารตราสารหนี้ฉบับจริงทุกประเภทของทุกหน่วยงาน</t>
  </si>
  <si>
    <t>2.6</t>
  </si>
  <si>
    <t xml:space="preserve"> เจ้าหนี้การค้า</t>
  </si>
  <si>
    <t xml:space="preserve">รายงานหรือทะเบียนคุมลูกหนี้ค่ารักษาพยาบาล </t>
  </si>
  <si>
    <t xml:space="preserve"> เจ้าหนี้เช็ครอขึ้นเงิน</t>
  </si>
  <si>
    <t xml:space="preserve"> เจ้าหนี้ระยะสั้นอื่น</t>
  </si>
  <si>
    <t>ค่าใช้จ่ายค้างจ่าย</t>
  </si>
  <si>
    <t>รายละเอียดค่าใช้จ่ายค้างจ่ายทุกประเภท ณ วันสิ้นงวด ของทุกหน่วยงาน</t>
  </si>
  <si>
    <t>รายได้รับล่วงหน้า</t>
  </si>
  <si>
    <t>เจ้าหนี้ระยะยาว</t>
  </si>
  <si>
    <t>ทะเบียนคุมหรือรายละเอียดรายได้รับล่วงหน้าทุกประเภท ณ วันสิ้นงวด ของทุกหน่วยงาน</t>
  </si>
  <si>
    <t>5.2</t>
  </si>
  <si>
    <t>8.1</t>
  </si>
  <si>
    <t>รายได้</t>
  </si>
  <si>
    <t>ชื่อหน่วยงาน.........................................................................................</t>
  </si>
  <si>
    <t>รายละเอียดบัญชีเงินฝากธนาคารทุกประเภทที่ใช้ในการบริหารงานตามภารกิจ</t>
  </si>
  <si>
    <t xml:space="preserve">ลำดับที่ </t>
  </si>
  <si>
    <t>ประเภทบัญชี</t>
  </si>
  <si>
    <t>จำนวนเดือน</t>
  </si>
  <si>
    <t>ชื่อธนาคาร</t>
  </si>
  <si>
    <t>สาขา</t>
  </si>
  <si>
    <t>เลขที่บัญชี</t>
  </si>
  <si>
    <t>ชื่อบัญชี</t>
  </si>
  <si>
    <t>วัตถุประสงค์ในการเปิดบัญชีเงินฝาก</t>
  </si>
  <si>
    <t>ผู้มีอำนาจในการเบิกถอน</t>
  </si>
  <si>
    <t>เงื่อนไขในการเบิกถอน</t>
  </si>
  <si>
    <t>เงินฝากธนาคาร ประเภทกระแสรายวัน</t>
  </si>
  <si>
    <t>เงินฝากธนาคาร ประเภทออมทรัพย์</t>
  </si>
  <si>
    <t>เงินฝากธนาคาร - ประจำเกิน 3 เดือน - 12 เดือน</t>
  </si>
  <si>
    <t>เงินลงทุนในตราสารหนี้ที่ถือจนครบกำหนด</t>
  </si>
  <si>
    <t>เงินลงทุนระยะสั้นอื่น</t>
  </si>
  <si>
    <t>เงินฝากธนาคารประจำ เกิน 1 ปี</t>
  </si>
  <si>
    <t>เงินลงทุนระยะยาวอื่น</t>
  </si>
  <si>
    <t>ตั๋วแลกเงิน</t>
  </si>
  <si>
    <t>พันธบัตรรัฐบาล</t>
  </si>
  <si>
    <t>อื่นๆ</t>
  </si>
  <si>
    <t>คำรับรองของผู้บริหาร</t>
  </si>
  <si>
    <r>
      <t>1. ขอรับรองว่า ข้อมูลรายละเอียดของบัญชีเงินฝากธนาคารทุกประเภทที่</t>
    </r>
    <r>
      <rPr>
        <u/>
        <sz val="16"/>
        <rFont val="TH SarabunPSK"/>
        <family val="2"/>
      </rPr>
      <t xml:space="preserve"> (ชื่อหน่วยงาน)                       </t>
    </r>
    <r>
      <rPr>
        <sz val="16"/>
        <color indexed="1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ได้เปิดบัญชีเพื่อวัตถุประสงค์ต่าง ๆ ตามภารกิจที่แจ้งมาตามรายการข้างต้นนี้ครบถ้วนถูกต้องแล้ว</t>
    </r>
  </si>
  <si>
    <t>2. ขอรับรองว่า ไม่มีบัญชีเงินฝากธนาคารอื่นใด นอกจากนี้ที่ได้เปิดบัญชีเงินฝากโดยใช้ชื่อของสถาบันฯ เพื่อการใดอีก</t>
  </si>
  <si>
    <t>ลงชื่อ..................................................</t>
  </si>
  <si>
    <t>ตำแหน่ง ..(หัวหน้าส่วนราชการ หรือผู้ที่ได้รับมอบหมาย).....</t>
  </si>
  <si>
    <t>ตำแหน่ง ...(เจ้าหน้าที่บัญชี (ถ้ามี) หรือผู้ที่ได้รับมอบหมาย)........</t>
  </si>
  <si>
    <t xml:space="preserve"> (...........................................................)</t>
  </si>
  <si>
    <t>วันที่..............................</t>
  </si>
  <si>
    <t>คำอธิบายการกรอกแบบฟอร์ม</t>
  </si>
  <si>
    <t xml:space="preserve">ช่องที่ </t>
  </si>
  <si>
    <t>(1) ช่องนี้ระบุลำดับจำนวนบัญชีธนาคารที่มีอยู่</t>
  </si>
  <si>
    <t>(2) ประเภทบัญชี ให้ระบุประเภทของบัญชีเงินฝากธนาคาร เงินฝากประเภทออมทรัพย์ เงินฝากประเภทกระแสรายวัน เงินฝากประจำหรืออาจเรียกเป็นชื่ออย่างอื่น เช่น เงินฝากเผื่อเรียก เป็นต้น</t>
  </si>
  <si>
    <t>(2.1) ให้ระบุจำนวนเดือนของเงินฝากประจำและเงินลงทุนชนิดอื่น</t>
  </si>
  <si>
    <t>(3) ระบุชื่อธนาคารที่นำฝากเงิน</t>
  </si>
  <si>
    <t>(4) เลขที่บัญชี ให้ระบุ เลขที่บัญชีของเงินฝากธนาคาร</t>
  </si>
  <si>
    <t>(5) ชื่อบัญชี ให้ระบุ ชื่อบัญชีให้ถูกต้องตรงกับหน้าสมุดบัญชีเงินฝากธนาคาร</t>
  </si>
  <si>
    <t xml:space="preserve">(6) วัตถุประสงค์ในการเปิดบัญชีเงินฝาก ให้ระบุว่า </t>
  </si>
  <si>
    <t xml:space="preserve">  2. มีวัตถุประสงค์ในการเปิดบัญชีเงินฝากโดยเฉพาะ เช่น เพื่อจัดทำโครงการ...... เพื่อเป็นกองทุนใช้จ่ายตามวัตถุประสงค์การจัดตั้งกองทุนหรือวัตถุประสงค์อื่นใดที่ต้องการควบคุมให้เห็นเด่นชัดโดยเฉพาะ </t>
  </si>
  <si>
    <t xml:space="preserve">       เพื่อประโยชน์ในการควบคุม เป็นต้น</t>
  </si>
  <si>
    <t>(7) ผู้มีอำนาจในการเบิกถอน ให้ระบุ ผู้ที่ได้รับมอบหมายจากหัวหน้าหน่วยงาน โดยให้ระบุจำนวนคน และรายชื่อผู้มีอำนาจเบิกถอนให้ครบถ้วน พร้อมทั้งตำแหน่งให้ครบทุกท่าน</t>
  </si>
  <si>
    <t xml:space="preserve">(8) เงื่อนไขในการเบิกถอน ให้ระบุ เงื่อนไขที่ได้แจ้งกับธนาคารว่าการเบิกถอนจะต้องมีการลงนามโดยผู้มีอำนาจตามจำนวนคนที่แจ้ง เช่น 3 ใน 5 คน หรือ 2 ใน 3 คน </t>
  </si>
  <si>
    <t xml:space="preserve">     หรือกำหนดให้ผู้ใดเป็นผู้อำนาจในการถอนหลักทุกครั้ง </t>
  </si>
  <si>
    <t>9.1</t>
  </si>
  <si>
    <t>11.4</t>
  </si>
  <si>
    <t>10.4</t>
  </si>
  <si>
    <t>10.5</t>
  </si>
  <si>
    <t>10.6</t>
  </si>
  <si>
    <t>10.7</t>
  </si>
  <si>
    <t>ทุกหน่วยงาน</t>
  </si>
  <si>
    <t>สัญญาจ้างพนักงาน ระหว่างปี 2557, 2558, 2559, 2560 และ 2561</t>
  </si>
  <si>
    <t xml:space="preserve">ค่าใช้จ่าย </t>
  </si>
  <si>
    <t xml:space="preserve">ทะเบียนคุมหลักฐานการขอเบิก ทะเบียนคุมใบสำคัญจ่าย และทะเบียนคุมการจ่ายเช็ค ของค่าใช้จ่ายทุกประเภท เดือน ก.ย. </t>
  </si>
  <si>
    <t>10.8</t>
  </si>
  <si>
    <t>รายงานการตรวจนับสินค้าคงเหลือ (ที่เกี่ยวข้อง) ณ วันสิ้นงวด ประจำปี 2557, 2558, 2559, 2560 และ 2561 ของ</t>
  </si>
  <si>
    <t>โรงพยาบาลธรรมศาสตร์เฉลิมพระเกียรติ,</t>
  </si>
  <si>
    <t>สำนักงานอธิการบดี งบรายได้ และ</t>
  </si>
  <si>
    <t>สำนักงานอธิการบดี งบคลัง)</t>
  </si>
  <si>
    <r>
      <t>(</t>
    </r>
    <r>
      <rPr>
        <b/>
        <sz val="16"/>
        <rFont val="TH SarabunPSK"/>
        <family val="2"/>
      </rPr>
      <t>เฉพาะ</t>
    </r>
    <r>
      <rPr>
        <sz val="16"/>
        <rFont val="TH SarabunPSK"/>
        <family val="2"/>
      </rPr>
      <t>สถาบันเทคโนโลยีนานาชาติสิรินธร,</t>
    </r>
  </si>
  <si>
    <t>ต้นทุนขาย</t>
  </si>
  <si>
    <t>และ 2561</t>
  </si>
  <si>
    <t>รายละเอียดพร้อมเอกสารหลักฐานเงินงบประมาณเบิกแทนกันประจำปี 2557, 2558, 2559, 2560 และ 2561</t>
  </si>
  <si>
    <t>แผนและผลการใช้จ่ายเงินทุกประเภท ประจำปี 2557, 2558, 2559, 2560 และ 2561</t>
  </si>
  <si>
    <t xml:space="preserve">รายละเอียดพร้อมเอกสารหลักฐานการโอนเปลี่ยนแปลงเพิ่ม (ลด) เงินงบประมาณ ประจำปี 2557, 2558, 2559, 2560 </t>
  </si>
  <si>
    <t>10.9</t>
  </si>
  <si>
    <t>10.10</t>
  </si>
  <si>
    <t xml:space="preserve">2557, 2558, 2559, 2560 และ 2561 </t>
  </si>
  <si>
    <t xml:space="preserve">ใบสำคัญจ่ายของค่าใช้จ่ายทุกประเภท เดือน ก.ย. 2557, 2558, 2559, 2560 และ 2561 </t>
  </si>
  <si>
    <t>12.2</t>
  </si>
  <si>
    <t>12.3</t>
  </si>
  <si>
    <t>13</t>
  </si>
  <si>
    <t>13.1</t>
  </si>
  <si>
    <t>และ 2561 ของทุกหน่วยงาน</t>
  </si>
  <si>
    <t>โดยขอให้รายงานข้อมูลที่มีภาระผูกพันกับมหาวิทยาลัยระหว่างปี 2557 จนถึงปัจจุบัน</t>
  </si>
  <si>
    <t xml:space="preserve">บันทึกสรุปรายละเอียดคดีความ และรายงานความคืบหน้าคดีความต่างๆ ของทุกหน่วยงาน จากฝ่ายนิติกรของมหาวิทยาลัย </t>
  </si>
  <si>
    <t xml:space="preserve">แผนผังวงจร (Flowchart) หรือขั้นตอนกระบวนการ ของการรับรู้รายได้แต่ละประเภท </t>
  </si>
  <si>
    <t xml:space="preserve">ทะเบียนคุมหรือรายละเอียดรายได้ทุกประเภท เดือน ก.ย. 2557, 2558, 2559, 2560 และ 2561 </t>
  </si>
  <si>
    <t>สำเนาใบเสร็จรับเงิน ใบนำส่งเงิน และใบนำฝากเงิน ของรายได้ทุกประเภท เดือน ก.ย. 2557, 2558, 2559, 2560 และ 2561</t>
  </si>
  <si>
    <t>ลูกหนี้เงินยืมทดรองจ่าย รหัสบัญชี.............................</t>
  </si>
  <si>
    <t>รวมลูกหนี้เงินยืมทดรองจ่าย</t>
  </si>
  <si>
    <t>ระเบียบ คำสั่ง ประกาศ หรือข้อปฏิบัติที่เกี่ยวข้องกับรายได้ทุกประเภท ที่บังคับใช้ระหว่างปี 2557 - 2561</t>
  </si>
  <si>
    <t>ระเบียบ คำสั่ง ประกาศ หรือข้อปฏิบัติที่เกี่ยวข้องกับค่าใช้จ่ายทุกประเภท ที่บังคับใช้ระหว่างปี 2557 - 2561</t>
  </si>
  <si>
    <t>ณ วันที่ 30 กันยายน พ.ศ. 2557 / 2558 / 2559 / 2560 และ 2561</t>
  </si>
  <si>
    <t>ยอดคงค้าง 
ณ 30 ก.ย. ....</t>
  </si>
  <si>
    <r>
      <t xml:space="preserve">ทะเบียนคุมของลูกหนี้เงินยืมทดรองจ่าย ณ วันสิ้นงวด ของทุกหน่วยงาน ตามแบบฟอร์ม </t>
    </r>
    <r>
      <rPr>
        <b/>
        <sz val="16"/>
        <color theme="1"/>
        <rFont val="TH SarabunPSK"/>
        <family val="2"/>
      </rPr>
      <t xml:space="preserve">(เอกสารแนบ 4) แยกแต่ละปี </t>
    </r>
  </si>
  <si>
    <t>1.4</t>
  </si>
  <si>
    <t>งบการเงินของทุกหน่วย (ถ้ามี)</t>
  </si>
  <si>
    <t>ใบจัดสรรงบประมาณรายจ่ายประจำที่ได้รับจากสำนักงบประมาณ ประจำปี 2557, 2558, 2559, 2560 และ 2561</t>
  </si>
  <si>
    <t>แผนการโอนจัดสรรงบประมาณที่แต่ละหน่วยงานได้รับประจำปี 2557, 2558, 2559, 2560 และ 2561 พร้อมเอกสาร</t>
  </si>
  <si>
    <t>หลักฐานที่เกี่ยวข้อง</t>
  </si>
  <si>
    <t>รายงานการรับเงินจากธนาคาร กรณีรับเงินผ่านธนาคาร เดือน ก.ย. 2557,2558,2559, 2560 และ 2561</t>
  </si>
  <si>
    <t>รายงานต้นทุนขาย งวดปี 2557, 2558, 2559, 2560 และ 2561 ของทุกหน่วยงาน</t>
  </si>
  <si>
    <t>รายละเอียดต้นทุนขายพร้อมเอกสารหลักฐานที่เกี่ยวข้อง ตามประเภทสินค้าหรือแผนก งวดปี 2557, 2558, 2559, 2560</t>
  </si>
  <si>
    <r>
      <t>3. ขอรับรองว่า ยอดคงเหลือตามบัญชีเงินฝากของธนาคาร ณ วันที่ 30 กันยายน 2557 / 2558 / 2559 / 2560 และ 2561 มีอยู่จริงตามจำนวนที่แจ้งและเป็นกรรมสิทธิ์ของ</t>
    </r>
    <r>
      <rPr>
        <sz val="16"/>
        <color indexed="10"/>
        <rFont val="TH SarabunPSK"/>
        <family val="2"/>
      </rPr>
      <t xml:space="preserve"> </t>
    </r>
    <r>
      <rPr>
        <u/>
        <sz val="16"/>
        <rFont val="TH SarabunPSK"/>
        <family val="2"/>
      </rPr>
      <t xml:space="preserve">(ชื่อหน่วยงาน)                      </t>
    </r>
    <r>
      <rPr>
        <u/>
        <sz val="16"/>
        <color indexed="10"/>
        <rFont val="TH SarabunPSK"/>
        <family val="2"/>
      </rPr>
      <t xml:space="preserve"> . </t>
    </r>
  </si>
  <si>
    <t>(9) ให้กรอกจำนวนเงินตามยอดคงเหลือบัญชีแยกประเภทเงินฝากธนาคารแต่ละบัญชี ณ วันที่ 30 กันยายน 2557 / 2558 / 2559 / 25560 และ 2561</t>
  </si>
  <si>
    <t xml:space="preserve">  1. เป็นบัญชีเงินฝากเพื่อการใด เช่น เงินฝากเป็นเงินงบประมาณ  เงินนอกงบประมาณ หรือเงินบริจาค เพื่อดำเนินการตามภารกิจปกติของหน่วยงาน</t>
  </si>
  <si>
    <t>ณ วันที่ 30 กันยายน 2557 / 2558 / 2559 / 2560 และ 2561</t>
  </si>
  <si>
    <t>จำนวนเงินคงเหลือตามบัญชีแยกประเภท</t>
  </si>
  <si>
    <t>ณ 30 ก.ย. 2557</t>
  </si>
  <si>
    <t>ณ 30 ก.ย. 2558</t>
  </si>
  <si>
    <t>ณ 30 ก.ย. 2559</t>
  </si>
  <si>
    <t>ณ 30 ก.ย. 2560</t>
  </si>
  <si>
    <t>ณ 30 ก.ย. 2561</t>
  </si>
  <si>
    <t xml:space="preserve">รายละเอียดเอกสารและข้อมูลที่ต้องจัดเตรียมให้สตง.เพื่อใช้ประกอบการตรวจสอบ </t>
  </si>
  <si>
    <t xml:space="preserve">ขอ ก.ย.61 </t>
  </si>
  <si>
    <t>ขอเดือน ก.ย.61</t>
  </si>
  <si>
    <t>รายละเอียดการส่งใช้เงินยืมจนถึงวันที่ 31 ธันวาคม พ.ศ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</si>
</sst>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(* #,##0.00_);_(* \(#,##0.00\);_(* &quot;-&quot;??_);_(@_)"/>
    <numFmt numFmtId="188" formatCode="[$-101041E]d\ mmm\ yy;@"/>
    <numFmt numFmtId="189" formatCode="[$-1010000]d/m/yy;@"/>
    <numFmt numFmtId="190" formatCode="0."/>
    <numFmt numFmtId="191" formatCode="\(\ @\ \)"/>
  </numFmts>
  <fonts count="1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u/>
      <sz val="16"/>
      <name val="TH SarabunPSK"/>
      <family val="2"/>
    </font>
    <font>
      <sz val="16"/>
      <color indexed="10"/>
      <name val="TH SarabunPSK"/>
      <family val="2"/>
    </font>
    <font>
      <u/>
      <sz val="16"/>
      <color indexed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87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2" fillId="0" borderId="0"/>
    <xf numFmtId="187" fontId="4" fillId="0" borderId="0" applyFont="0" applyFill="0" applyBorder="0" applyAlignment="0" applyProtection="0"/>
  </cellStyleXfs>
  <cellXfs count="276">
    <xf numFmtId="0" fontId="0" fillId="0" borderId="0" xfId="0"/>
    <xf numFmtId="49" fontId="5" fillId="0" borderId="5" xfId="2" applyNumberFormat="1" applyFont="1" applyFill="1" applyBorder="1" applyAlignment="1">
      <alignment shrinkToFit="1"/>
    </xf>
    <xf numFmtId="49" fontId="6" fillId="0" borderId="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shrinkToFit="1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 shrinkToFit="1"/>
    </xf>
    <xf numFmtId="49" fontId="1" fillId="0" borderId="5" xfId="0" applyNumberFormat="1" applyFont="1" applyBorder="1" applyAlignment="1">
      <alignment shrinkToFit="1"/>
    </xf>
    <xf numFmtId="0" fontId="5" fillId="2" borderId="5" xfId="0" applyNumberFormat="1" applyFont="1" applyFill="1" applyBorder="1" applyAlignment="1"/>
    <xf numFmtId="0" fontId="1" fillId="0" borderId="5" xfId="0" applyFont="1" applyBorder="1"/>
    <xf numFmtId="0" fontId="5" fillId="0" borderId="5" xfId="2" applyNumberFormat="1" applyFont="1" applyFill="1" applyBorder="1" applyAlignment="1">
      <alignment shrinkToFit="1"/>
    </xf>
    <xf numFmtId="0" fontId="5" fillId="2" borderId="5" xfId="0" applyNumberFormat="1" applyFont="1" applyFill="1" applyBorder="1" applyAlignment="1">
      <alignment wrapText="1"/>
    </xf>
    <xf numFmtId="49" fontId="6" fillId="0" borderId="3" xfId="0" applyNumberFormat="1" applyFont="1" applyBorder="1" applyAlignment="1">
      <alignment horizontal="center" shrinkToFit="1"/>
    </xf>
    <xf numFmtId="49" fontId="1" fillId="0" borderId="5" xfId="0" applyNumberFormat="1" applyFont="1" applyFill="1" applyBorder="1" applyAlignment="1">
      <alignment horizontal="left" shrinkToFit="1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shrinkToFit="1"/>
    </xf>
    <xf numFmtId="49" fontId="1" fillId="0" borderId="4" xfId="0" applyNumberFormat="1" applyFont="1" applyBorder="1" applyAlignment="1">
      <alignment horizontal="left" shrinkToFit="1"/>
    </xf>
    <xf numFmtId="49" fontId="3" fillId="0" borderId="8" xfId="0" applyNumberFormat="1" applyFont="1" applyBorder="1" applyAlignment="1">
      <alignment horizontal="centerContinuous"/>
    </xf>
    <xf numFmtId="49" fontId="1" fillId="0" borderId="9" xfId="0" applyNumberFormat="1" applyFont="1" applyBorder="1" applyAlignment="1">
      <alignment horizontal="center"/>
    </xf>
    <xf numFmtId="49" fontId="5" fillId="0" borderId="10" xfId="2" applyNumberFormat="1" applyFont="1" applyFill="1" applyBorder="1" applyAlignment="1">
      <alignment shrinkToFit="1"/>
    </xf>
    <xf numFmtId="0" fontId="5" fillId="0" borderId="10" xfId="2" applyNumberFormat="1" applyFont="1" applyFill="1" applyBorder="1" applyAlignment="1">
      <alignment shrinkToFit="1"/>
    </xf>
    <xf numFmtId="49" fontId="5" fillId="0" borderId="11" xfId="2" applyNumberFormat="1" applyFont="1" applyFill="1" applyBorder="1" applyAlignment="1">
      <alignment shrinkToFit="1"/>
    </xf>
    <xf numFmtId="0" fontId="5" fillId="2" borderId="5" xfId="0" applyNumberFormat="1" applyFont="1" applyFill="1" applyBorder="1" applyAlignment="1">
      <alignment horizontal="left" indent="1"/>
    </xf>
    <xf numFmtId="49" fontId="1" fillId="0" borderId="5" xfId="0" applyNumberFormat="1" applyFont="1" applyBorder="1" applyAlignment="1">
      <alignment horizontal="left" indent="1" shrinkToFit="1"/>
    </xf>
    <xf numFmtId="49" fontId="5" fillId="0" borderId="7" xfId="2" applyNumberFormat="1" applyFont="1" applyFill="1" applyBorder="1" applyAlignment="1">
      <alignment shrinkToFit="1"/>
    </xf>
    <xf numFmtId="0" fontId="1" fillId="0" borderId="0" xfId="0" applyFont="1"/>
    <xf numFmtId="0" fontId="1" fillId="0" borderId="6" xfId="0" applyFont="1" applyBorder="1"/>
    <xf numFmtId="49" fontId="1" fillId="0" borderId="0" xfId="0" applyNumberFormat="1" applyFont="1" applyAlignment="1"/>
    <xf numFmtId="49" fontId="1" fillId="0" borderId="17" xfId="0" quotePrefix="1" applyNumberFormat="1" applyFont="1" applyFill="1" applyBorder="1" applyAlignment="1">
      <alignment horizontal="left"/>
    </xf>
    <xf numFmtId="49" fontId="1" fillId="0" borderId="18" xfId="0" quotePrefix="1" applyNumberFormat="1" applyFont="1" applyFill="1" applyBorder="1" applyAlignment="1">
      <alignment horizontal="left"/>
    </xf>
    <xf numFmtId="49" fontId="1" fillId="0" borderId="11" xfId="0" quotePrefix="1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/>
    <xf numFmtId="49" fontId="1" fillId="0" borderId="11" xfId="0" quotePrefix="1" applyNumberFormat="1" applyFont="1" applyBorder="1" applyAlignment="1"/>
    <xf numFmtId="49" fontId="1" fillId="0" borderId="11" xfId="0" applyNumberFormat="1" applyFont="1" applyBorder="1" applyAlignment="1"/>
    <xf numFmtId="49" fontId="5" fillId="2" borderId="11" xfId="0" applyNumberFormat="1" applyFont="1" applyFill="1" applyBorder="1" applyAlignment="1"/>
    <xf numFmtId="49" fontId="1" fillId="0" borderId="10" xfId="0" applyNumberFormat="1" applyFont="1" applyFill="1" applyBorder="1" applyAlignment="1"/>
    <xf numFmtId="49" fontId="1" fillId="0" borderId="7" xfId="0" applyNumberFormat="1" applyFont="1" applyFill="1" applyBorder="1" applyAlignment="1"/>
    <xf numFmtId="49" fontId="1" fillId="0" borderId="11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5" fillId="2" borderId="13" xfId="0" applyNumberFormat="1" applyFont="1" applyFill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5" fillId="0" borderId="13" xfId="2" applyNumberFormat="1" applyFont="1" applyFill="1" applyBorder="1" applyAlignment="1">
      <alignment horizontal="left"/>
    </xf>
    <xf numFmtId="0" fontId="5" fillId="0" borderId="14" xfId="2" applyNumberFormat="1" applyFont="1" applyFill="1" applyBorder="1" applyAlignment="1">
      <alignment horizontal="left"/>
    </xf>
    <xf numFmtId="49" fontId="5" fillId="0" borderId="15" xfId="2" applyNumberFormat="1" applyFont="1" applyFill="1" applyBorder="1" applyAlignment="1">
      <alignment horizontal="left"/>
    </xf>
    <xf numFmtId="49" fontId="5" fillId="0" borderId="14" xfId="2" applyNumberFormat="1" applyFont="1" applyFill="1" applyBorder="1" applyAlignment="1">
      <alignment horizontal="left"/>
    </xf>
    <xf numFmtId="49" fontId="5" fillId="0" borderId="16" xfId="2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shrinkToFit="1"/>
    </xf>
    <xf numFmtId="0" fontId="0" fillId="0" borderId="0" xfId="0" applyAlignment="1"/>
    <xf numFmtId="0" fontId="8" fillId="2" borderId="0" xfId="4" applyFont="1" applyFill="1" applyBorder="1" applyAlignment="1">
      <alignment horizontal="center"/>
    </xf>
    <xf numFmtId="0" fontId="8" fillId="2" borderId="0" xfId="4" applyFont="1" applyFill="1" applyBorder="1" applyAlignment="1">
      <alignment horizontal="center" vertical="center"/>
    </xf>
    <xf numFmtId="188" fontId="8" fillId="2" borderId="0" xfId="4" applyNumberFormat="1" applyFont="1" applyFill="1" applyBorder="1" applyAlignment="1">
      <alignment horizontal="center" vertical="center"/>
    </xf>
    <xf numFmtId="0" fontId="8" fillId="2" borderId="0" xfId="5" applyNumberFormat="1" applyFont="1" applyFill="1" applyBorder="1" applyAlignment="1">
      <alignment horizontal="center" vertical="center"/>
    </xf>
    <xf numFmtId="4" fontId="8" fillId="2" borderId="0" xfId="5" applyNumberFormat="1" applyFont="1" applyFill="1" applyBorder="1" applyAlignment="1">
      <alignment horizontal="center" vertical="center"/>
    </xf>
    <xf numFmtId="188" fontId="8" fillId="2" borderId="0" xfId="4" applyNumberFormat="1" applyFont="1" applyFill="1" applyBorder="1" applyAlignment="1">
      <alignment horizontal="center"/>
    </xf>
    <xf numFmtId="188" fontId="8" fillId="2" borderId="0" xfId="5" applyNumberFormat="1" applyFont="1" applyFill="1" applyBorder="1" applyAlignment="1"/>
    <xf numFmtId="0" fontId="8" fillId="2" borderId="0" xfId="5" applyNumberFormat="1" applyFont="1" applyFill="1" applyBorder="1" applyAlignment="1"/>
    <xf numFmtId="4" fontId="8" fillId="2" borderId="0" xfId="5" applyNumberFormat="1" applyFont="1" applyFill="1" applyBorder="1" applyAlignment="1"/>
    <xf numFmtId="187" fontId="8" fillId="2" borderId="0" xfId="1" applyFont="1" applyFill="1" applyBorder="1" applyAlignment="1"/>
    <xf numFmtId="187" fontId="8" fillId="2" borderId="0" xfId="1" applyFont="1" applyFill="1" applyBorder="1" applyAlignment="1">
      <alignment horizontal="center"/>
    </xf>
    <xf numFmtId="43" fontId="8" fillId="2" borderId="0" xfId="4" applyNumberFormat="1" applyFont="1" applyFill="1" applyBorder="1" applyAlignment="1">
      <alignment horizontal="center"/>
    </xf>
    <xf numFmtId="187" fontId="9" fillId="2" borderId="20" xfId="1" applyFont="1" applyFill="1" applyBorder="1" applyAlignment="1">
      <alignment horizontal="center" vertical="center" wrapText="1"/>
    </xf>
    <xf numFmtId="43" fontId="9" fillId="2" borderId="20" xfId="4" applyNumberFormat="1" applyFont="1" applyFill="1" applyBorder="1" applyAlignment="1">
      <alignment horizontal="center" vertical="center" wrapText="1"/>
    </xf>
    <xf numFmtId="0" fontId="9" fillId="2" borderId="21" xfId="5" applyNumberFormat="1" applyFont="1" applyFill="1" applyBorder="1" applyAlignment="1">
      <alignment horizontal="center" vertical="center" wrapText="1"/>
    </xf>
    <xf numFmtId="4" fontId="9" fillId="2" borderId="21" xfId="5" applyNumberFormat="1" applyFont="1" applyFill="1" applyBorder="1" applyAlignment="1">
      <alignment horizontal="center" vertical="center" wrapText="1"/>
    </xf>
    <xf numFmtId="0" fontId="9" fillId="2" borderId="21" xfId="4" applyFont="1" applyFill="1" applyBorder="1" applyAlignment="1">
      <alignment horizontal="center" vertical="center" wrapText="1"/>
    </xf>
    <xf numFmtId="187" fontId="9" fillId="2" borderId="21" xfId="1" applyFont="1" applyFill="1" applyBorder="1" applyAlignment="1">
      <alignment horizontal="center" vertical="center" wrapText="1"/>
    </xf>
    <xf numFmtId="187" fontId="9" fillId="2" borderId="23" xfId="1" applyFont="1" applyFill="1" applyBorder="1" applyAlignment="1">
      <alignment horizontal="center" vertical="top" wrapText="1"/>
    </xf>
    <xf numFmtId="43" fontId="9" fillId="2" borderId="23" xfId="4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/>
    <xf numFmtId="0" fontId="9" fillId="2" borderId="24" xfId="4" applyFont="1" applyFill="1" applyBorder="1" applyAlignment="1">
      <alignment vertical="center"/>
    </xf>
    <xf numFmtId="15" fontId="9" fillId="2" borderId="25" xfId="6" applyNumberFormat="1" applyFont="1" applyFill="1" applyBorder="1" applyAlignment="1">
      <alignment horizontal="center"/>
    </xf>
    <xf numFmtId="0" fontId="9" fillId="2" borderId="25" xfId="6" applyFont="1" applyFill="1" applyBorder="1" applyAlignment="1">
      <alignment horizontal="left"/>
    </xf>
    <xf numFmtId="0" fontId="9" fillId="2" borderId="25" xfId="6" applyFont="1" applyFill="1" applyBorder="1" applyAlignment="1">
      <alignment horizontal="left" vertical="center"/>
    </xf>
    <xf numFmtId="0" fontId="9" fillId="2" borderId="4" xfId="5" applyNumberFormat="1" applyFont="1" applyFill="1" applyBorder="1" applyAlignment="1">
      <alignment horizontal="center" vertical="center" wrapText="1"/>
    </xf>
    <xf numFmtId="4" fontId="9" fillId="2" borderId="4" xfId="5" applyNumberFormat="1" applyFont="1" applyFill="1" applyBorder="1" applyAlignment="1">
      <alignment horizontal="center" vertical="center" wrapText="1"/>
    </xf>
    <xf numFmtId="188" fontId="9" fillId="2" borderId="4" xfId="4" applyNumberFormat="1" applyFont="1" applyFill="1" applyBorder="1" applyAlignment="1">
      <alignment horizontal="center" vertical="center" wrapText="1"/>
    </xf>
    <xf numFmtId="188" fontId="9" fillId="2" borderId="4" xfId="5" applyNumberFormat="1" applyFont="1" applyFill="1" applyBorder="1" applyAlignment="1">
      <alignment horizontal="center" vertical="center" wrapText="1"/>
    </xf>
    <xf numFmtId="0" fontId="9" fillId="2" borderId="20" xfId="4" applyFont="1" applyFill="1" applyBorder="1" applyAlignment="1">
      <alignment horizontal="center" vertical="center" wrapText="1"/>
    </xf>
    <xf numFmtId="187" fontId="9" fillId="2" borderId="22" xfId="1" applyFont="1" applyFill="1" applyBorder="1" applyAlignment="1">
      <alignment horizontal="center" vertical="top" wrapText="1"/>
    </xf>
    <xf numFmtId="187" fontId="9" fillId="2" borderId="22" xfId="1" applyFont="1" applyFill="1" applyBorder="1" applyAlignment="1">
      <alignment horizontal="center" vertical="center" wrapText="1"/>
    </xf>
    <xf numFmtId="0" fontId="9" fillId="2" borderId="20" xfId="5" applyNumberFormat="1" applyFont="1" applyFill="1" applyBorder="1" applyAlignment="1">
      <alignment horizontal="center" vertical="center" wrapText="1"/>
    </xf>
    <xf numFmtId="43" fontId="9" fillId="2" borderId="22" xfId="4" applyNumberFormat="1" applyFont="1" applyFill="1" applyBorder="1" applyAlignment="1">
      <alignment horizontal="center" vertical="top" wrapText="1"/>
    </xf>
    <xf numFmtId="0" fontId="9" fillId="2" borderId="25" xfId="6" applyFont="1" applyFill="1" applyBorder="1" applyAlignment="1">
      <alignment horizontal="center" vertical="center"/>
    </xf>
    <xf numFmtId="49" fontId="9" fillId="2" borderId="25" xfId="6" applyNumberFormat="1" applyFont="1" applyFill="1" applyBorder="1" applyAlignment="1">
      <alignment horizontal="center"/>
    </xf>
    <xf numFmtId="0" fontId="9" fillId="2" borderId="5" xfId="7" applyNumberFormat="1" applyFont="1" applyFill="1" applyBorder="1" applyAlignment="1">
      <alignment horizontal="center" vertical="center"/>
    </xf>
    <xf numFmtId="43" fontId="9" fillId="2" borderId="5" xfId="8" applyFont="1" applyFill="1" applyBorder="1" applyAlignment="1"/>
    <xf numFmtId="189" fontId="9" fillId="2" borderId="5" xfId="6" applyNumberFormat="1" applyFont="1" applyFill="1" applyBorder="1" applyAlignment="1">
      <alignment horizontal="center"/>
    </xf>
    <xf numFmtId="189" fontId="9" fillId="0" borderId="5" xfId="6" applyNumberFormat="1" applyFont="1" applyFill="1" applyBorder="1" applyAlignment="1">
      <alignment horizontal="center"/>
    </xf>
    <xf numFmtId="49" fontId="9" fillId="0" borderId="5" xfId="6" applyNumberFormat="1" applyFont="1" applyFill="1" applyBorder="1" applyAlignment="1">
      <alignment horizontal="center"/>
    </xf>
    <xf numFmtId="43" fontId="9" fillId="2" borderId="5" xfId="8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/>
    </xf>
    <xf numFmtId="187" fontId="9" fillId="2" borderId="5" xfId="1" applyFont="1" applyFill="1" applyBorder="1" applyAlignment="1"/>
    <xf numFmtId="188" fontId="9" fillId="2" borderId="25" xfId="5" applyNumberFormat="1" applyFont="1" applyFill="1" applyBorder="1" applyAlignment="1">
      <alignment horizontal="center"/>
    </xf>
    <xf numFmtId="0" fontId="9" fillId="2" borderId="5" xfId="5" applyNumberFormat="1" applyFont="1" applyFill="1" applyBorder="1" applyAlignment="1">
      <alignment horizontal="center"/>
    </xf>
    <xf numFmtId="43" fontId="9" fillId="2" borderId="5" xfId="4" applyNumberFormat="1" applyFont="1" applyFill="1" applyBorder="1" applyAlignment="1"/>
    <xf numFmtId="43" fontId="9" fillId="2" borderId="5" xfId="5" applyFont="1" applyFill="1" applyBorder="1" applyAlignment="1">
      <alignment horizontal="center"/>
    </xf>
    <xf numFmtId="0" fontId="9" fillId="2" borderId="5" xfId="6" applyFont="1" applyFill="1" applyBorder="1" applyAlignment="1">
      <alignment horizontal="center" vertical="center"/>
    </xf>
    <xf numFmtId="49" fontId="9" fillId="2" borderId="5" xfId="6" applyNumberFormat="1" applyFont="1" applyFill="1" applyBorder="1" applyAlignment="1">
      <alignment horizontal="center"/>
    </xf>
    <xf numFmtId="15" fontId="9" fillId="2" borderId="5" xfId="6" applyNumberFormat="1" applyFont="1" applyFill="1" applyBorder="1" applyAlignment="1">
      <alignment horizontal="center"/>
    </xf>
    <xf numFmtId="0" fontId="9" fillId="2" borderId="5" xfId="6" applyFont="1" applyFill="1" applyBorder="1" applyAlignment="1">
      <alignment horizontal="left"/>
    </xf>
    <xf numFmtId="0" fontId="9" fillId="2" borderId="5" xfId="6" applyFont="1" applyFill="1" applyBorder="1" applyAlignment="1"/>
    <xf numFmtId="15" fontId="9" fillId="0" borderId="5" xfId="6" applyNumberFormat="1" applyFont="1" applyFill="1" applyBorder="1" applyAlignment="1">
      <alignment horizontal="center"/>
    </xf>
    <xf numFmtId="188" fontId="9" fillId="2" borderId="5" xfId="5" applyNumberFormat="1" applyFont="1" applyFill="1" applyBorder="1" applyAlignment="1">
      <alignment horizontal="center"/>
    </xf>
    <xf numFmtId="190" fontId="10" fillId="0" borderId="21" xfId="4" applyNumberFormat="1" applyFont="1" applyFill="1" applyBorder="1" applyAlignment="1">
      <alignment horizontal="center"/>
    </xf>
    <xf numFmtId="187" fontId="10" fillId="0" borderId="21" xfId="1" applyFont="1" applyFill="1" applyBorder="1" applyAlignment="1"/>
    <xf numFmtId="49" fontId="10" fillId="0" borderId="21" xfId="6" applyNumberFormat="1" applyFont="1" applyFill="1" applyBorder="1" applyAlignment="1"/>
    <xf numFmtId="0" fontId="10" fillId="0" borderId="21" xfId="4" applyFont="1" applyFill="1" applyBorder="1" applyAlignment="1">
      <alignment horizontal="center"/>
    </xf>
    <xf numFmtId="188" fontId="10" fillId="0" borderId="21" xfId="5" applyNumberFormat="1" applyFont="1" applyFill="1" applyBorder="1" applyAlignment="1">
      <alignment horizontal="center"/>
    </xf>
    <xf numFmtId="0" fontId="10" fillId="0" borderId="21" xfId="5" applyNumberFormat="1" applyFont="1" applyFill="1" applyBorder="1" applyAlignment="1">
      <alignment horizontal="center"/>
    </xf>
    <xf numFmtId="43" fontId="10" fillId="0" borderId="21" xfId="4" applyNumberFormat="1" applyFont="1" applyFill="1" applyBorder="1" applyAlignment="1"/>
    <xf numFmtId="43" fontId="10" fillId="0" borderId="21" xfId="5" applyFont="1" applyFill="1" applyBorder="1" applyAlignment="1">
      <alignment horizontal="center"/>
    </xf>
    <xf numFmtId="4" fontId="5" fillId="0" borderId="0" xfId="4" applyNumberFormat="1" applyFont="1" applyFill="1" applyBorder="1" applyAlignment="1"/>
    <xf numFmtId="0" fontId="5" fillId="0" borderId="0" xfId="4" applyNumberFormat="1" applyFont="1" applyFill="1" applyBorder="1" applyAlignment="1"/>
    <xf numFmtId="187" fontId="5" fillId="0" borderId="0" xfId="1" applyFont="1" applyFill="1" applyBorder="1" applyAlignment="1"/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188" fontId="9" fillId="0" borderId="0" xfId="4" applyNumberFormat="1" applyFont="1" applyFill="1" applyBorder="1" applyAlignment="1">
      <alignment horizontal="center"/>
    </xf>
    <xf numFmtId="43" fontId="9" fillId="0" borderId="0" xfId="5" applyFont="1" applyFill="1" applyBorder="1" applyAlignment="1">
      <alignment horizontal="left"/>
    </xf>
    <xf numFmtId="0" fontId="9" fillId="0" borderId="0" xfId="5" applyNumberFormat="1" applyFont="1" applyFill="1" applyBorder="1" applyAlignment="1">
      <alignment horizontal="center"/>
    </xf>
    <xf numFmtId="4" fontId="9" fillId="0" borderId="0" xfId="5" applyNumberFormat="1" applyFont="1" applyFill="1" applyBorder="1" applyAlignment="1">
      <alignment horizontal="center"/>
    </xf>
    <xf numFmtId="188" fontId="9" fillId="0" borderId="0" xfId="5" applyNumberFormat="1" applyFont="1" applyFill="1" applyBorder="1" applyAlignment="1">
      <alignment horizontal="center"/>
    </xf>
    <xf numFmtId="187" fontId="9" fillId="0" borderId="0" xfId="1" applyFont="1" applyFill="1" applyBorder="1" applyAlignment="1"/>
    <xf numFmtId="187" fontId="9" fillId="0" borderId="0" xfId="1" applyFont="1" applyFill="1" applyBorder="1" applyAlignment="1">
      <alignment horizontal="center"/>
    </xf>
    <xf numFmtId="4" fontId="9" fillId="0" borderId="0" xfId="4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187" fontId="9" fillId="0" borderId="0" xfId="1" applyFont="1" applyFill="1" applyAlignment="1">
      <alignment horizontal="center"/>
    </xf>
    <xf numFmtId="4" fontId="9" fillId="0" borderId="0" xfId="4" applyNumberFormat="1" applyFont="1" applyFill="1" applyAlignment="1"/>
    <xf numFmtId="43" fontId="9" fillId="0" borderId="0" xfId="4" applyNumberFormat="1" applyFont="1" applyFill="1" applyAlignment="1">
      <alignment horizontal="center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188" fontId="5" fillId="0" borderId="0" xfId="4" applyNumberFormat="1" applyFont="1" applyFill="1" applyBorder="1" applyAlignment="1">
      <alignment horizontal="center"/>
    </xf>
    <xf numFmtId="0" fontId="5" fillId="0" borderId="0" xfId="9" applyFont="1" applyFill="1" applyAlignment="1"/>
    <xf numFmtId="187" fontId="5" fillId="0" borderId="0" xfId="1" applyFont="1" applyFill="1" applyAlignment="1">
      <alignment horizontal="center"/>
    </xf>
    <xf numFmtId="4" fontId="5" fillId="0" borderId="0" xfId="4" applyNumberFormat="1" applyFont="1" applyFill="1" applyAlignment="1"/>
    <xf numFmtId="43" fontId="5" fillId="0" borderId="0" xfId="4" applyNumberFormat="1" applyFont="1" applyFill="1" applyAlignment="1">
      <alignment horizontal="center"/>
    </xf>
    <xf numFmtId="4" fontId="5" fillId="0" borderId="0" xfId="5" applyNumberFormat="1" applyFont="1" applyFill="1" applyBorder="1" applyAlignment="1">
      <alignment horizontal="center"/>
    </xf>
    <xf numFmtId="0" fontId="11" fillId="0" borderId="0" xfId="9" applyNumberFormat="1" applyFont="1" applyFill="1" applyAlignment="1">
      <alignment horizontal="center"/>
    </xf>
    <xf numFmtId="0" fontId="11" fillId="0" borderId="0" xfId="9" applyFont="1" applyFill="1" applyAlignment="1">
      <alignment horizontal="center"/>
    </xf>
    <xf numFmtId="187" fontId="11" fillId="0" borderId="0" xfId="1" applyFont="1" applyFill="1" applyAlignment="1">
      <alignment horizontal="center"/>
    </xf>
    <xf numFmtId="0" fontId="5" fillId="0" borderId="0" xfId="3" applyFont="1" applyFill="1" applyAlignment="1"/>
    <xf numFmtId="187" fontId="5" fillId="0" borderId="0" xfId="1" applyFont="1" applyFill="1" applyAlignment="1"/>
    <xf numFmtId="43" fontId="5" fillId="0" borderId="0" xfId="4" applyNumberFormat="1" applyFont="1" applyFill="1" applyAlignment="1"/>
    <xf numFmtId="0" fontId="5" fillId="0" borderId="0" xfId="4" applyFont="1" applyFill="1" applyAlignment="1">
      <alignment horizontal="center"/>
    </xf>
    <xf numFmtId="0" fontId="0" fillId="0" borderId="0" xfId="0" applyFill="1" applyAlignment="1"/>
    <xf numFmtId="0" fontId="0" fillId="0" borderId="0" xfId="0" applyNumberFormat="1" applyFill="1" applyAlignment="1"/>
    <xf numFmtId="187" fontId="0" fillId="0" borderId="0" xfId="1" applyFont="1" applyFill="1" applyAlignment="1"/>
    <xf numFmtId="0" fontId="0" fillId="0" borderId="0" xfId="0" applyNumberFormat="1" applyAlignment="1"/>
    <xf numFmtId="187" fontId="0" fillId="0" borderId="0" xfId="1" applyFont="1" applyAlignment="1"/>
    <xf numFmtId="0" fontId="13" fillId="0" borderId="0" xfId="6" applyFont="1"/>
    <xf numFmtId="0" fontId="14" fillId="0" borderId="0" xfId="6" applyFont="1" applyAlignment="1">
      <alignment horizontal="center"/>
    </xf>
    <xf numFmtId="0" fontId="14" fillId="0" borderId="0" xfId="6" applyFont="1"/>
    <xf numFmtId="191" fontId="14" fillId="0" borderId="21" xfId="6" applyNumberFormat="1" applyFont="1" applyBorder="1" applyAlignment="1">
      <alignment horizontal="center" wrapText="1"/>
    </xf>
    <xf numFmtId="191" fontId="14" fillId="0" borderId="0" xfId="6" applyNumberFormat="1" applyFont="1" applyAlignment="1">
      <alignment horizontal="center" wrapText="1"/>
    </xf>
    <xf numFmtId="0" fontId="13" fillId="0" borderId="0" xfId="6" applyFont="1" applyAlignment="1">
      <alignment horizontal="center" vertical="top" wrapText="1"/>
    </xf>
    <xf numFmtId="0" fontId="13" fillId="0" borderId="20" xfId="6" applyFont="1" applyBorder="1" applyAlignment="1">
      <alignment horizontal="left"/>
    </xf>
    <xf numFmtId="0" fontId="14" fillId="0" borderId="20" xfId="6" applyFont="1" applyBorder="1"/>
    <xf numFmtId="0" fontId="13" fillId="0" borderId="20" xfId="6" applyFont="1" applyBorder="1" applyAlignment="1">
      <alignment horizontal="center" vertical="top" wrapText="1"/>
    </xf>
    <xf numFmtId="0" fontId="13" fillId="0" borderId="20" xfId="6" applyFont="1" applyBorder="1"/>
    <xf numFmtId="0" fontId="14" fillId="0" borderId="5" xfId="6" applyFont="1" applyBorder="1" applyAlignment="1">
      <alignment horizontal="center"/>
    </xf>
    <xf numFmtId="0" fontId="14" fillId="0" borderId="5" xfId="6" applyFont="1" applyBorder="1"/>
    <xf numFmtId="0" fontId="13" fillId="0" borderId="5" xfId="6" applyFont="1" applyBorder="1" applyAlignment="1">
      <alignment horizontal="center" vertical="top" wrapText="1"/>
    </xf>
    <xf numFmtId="0" fontId="13" fillId="0" borderId="5" xfId="6" applyFont="1" applyBorder="1"/>
    <xf numFmtId="187" fontId="14" fillId="0" borderId="5" xfId="11" applyFont="1" applyBorder="1" applyAlignment="1">
      <alignment horizontal="center" wrapText="1"/>
    </xf>
    <xf numFmtId="0" fontId="14" fillId="0" borderId="26" xfId="6" applyFont="1" applyBorder="1" applyAlignment="1">
      <alignment horizontal="center"/>
    </xf>
    <xf numFmtId="0" fontId="14" fillId="0" borderId="26" xfId="6" applyFont="1" applyBorder="1"/>
    <xf numFmtId="0" fontId="13" fillId="0" borderId="26" xfId="6" applyFont="1" applyBorder="1" applyAlignment="1">
      <alignment horizontal="center" vertical="top" wrapText="1"/>
    </xf>
    <xf numFmtId="0" fontId="13" fillId="0" borderId="26" xfId="6" applyFont="1" applyBorder="1"/>
    <xf numFmtId="0" fontId="13" fillId="0" borderId="27" xfId="6" applyFont="1" applyFill="1" applyBorder="1" applyAlignment="1">
      <alignment horizontal="left"/>
    </xf>
    <xf numFmtId="0" fontId="14" fillId="0" borderId="27" xfId="6" applyFont="1" applyFill="1" applyBorder="1"/>
    <xf numFmtId="0" fontId="13" fillId="0" borderId="27" xfId="6" applyFont="1" applyFill="1" applyBorder="1"/>
    <xf numFmtId="0" fontId="14" fillId="0" borderId="0" xfId="6" applyFont="1" applyFill="1"/>
    <xf numFmtId="39" fontId="14" fillId="0" borderId="5" xfId="6" applyNumberFormat="1" applyFont="1" applyBorder="1"/>
    <xf numFmtId="0" fontId="14" fillId="0" borderId="9" xfId="6" applyFont="1" applyBorder="1"/>
    <xf numFmtId="0" fontId="13" fillId="0" borderId="27" xfId="6" applyFont="1" applyBorder="1" applyAlignment="1">
      <alignment horizontal="left"/>
    </xf>
    <xf numFmtId="0" fontId="14" fillId="0" borderId="27" xfId="6" applyFont="1" applyBorder="1"/>
    <xf numFmtId="0" fontId="14" fillId="0" borderId="28" xfId="6" applyFont="1" applyBorder="1"/>
    <xf numFmtId="0" fontId="13" fillId="0" borderId="27" xfId="6" applyFont="1" applyBorder="1"/>
    <xf numFmtId="0" fontId="1" fillId="0" borderId="15" xfId="6" applyFont="1" applyFill="1" applyBorder="1"/>
    <xf numFmtId="0" fontId="14" fillId="0" borderId="11" xfId="6" applyFont="1" applyBorder="1"/>
    <xf numFmtId="187" fontId="14" fillId="0" borderId="5" xfId="11" applyFont="1" applyBorder="1"/>
    <xf numFmtId="0" fontId="14" fillId="0" borderId="29" xfId="6" applyFont="1" applyBorder="1"/>
    <xf numFmtId="0" fontId="13" fillId="0" borderId="5" xfId="6" applyFont="1" applyBorder="1" applyAlignment="1">
      <alignment horizontal="left"/>
    </xf>
    <xf numFmtId="0" fontId="14" fillId="0" borderId="25" xfId="6" applyFont="1" applyBorder="1"/>
    <xf numFmtId="0" fontId="14" fillId="0" borderId="9" xfId="6" applyFont="1" applyBorder="1" applyAlignment="1">
      <alignment horizontal="center"/>
    </xf>
    <xf numFmtId="0" fontId="13" fillId="0" borderId="9" xfId="6" applyFont="1" applyBorder="1"/>
    <xf numFmtId="0" fontId="14" fillId="0" borderId="25" xfId="6" applyFont="1" applyBorder="1" applyAlignment="1">
      <alignment horizontal="center"/>
    </xf>
    <xf numFmtId="0" fontId="13" fillId="0" borderId="25" xfId="6" applyFont="1" applyBorder="1"/>
    <xf numFmtId="0" fontId="13" fillId="0" borderId="30" xfId="6" applyFont="1" applyBorder="1" applyAlignment="1">
      <alignment horizontal="left"/>
    </xf>
    <xf numFmtId="0" fontId="14" fillId="0" borderId="30" xfId="6" applyFont="1" applyBorder="1"/>
    <xf numFmtId="0" fontId="13" fillId="0" borderId="31" xfId="6" applyFont="1" applyBorder="1"/>
    <xf numFmtId="0" fontId="13" fillId="0" borderId="32" xfId="6" applyFont="1" applyBorder="1"/>
    <xf numFmtId="0" fontId="13" fillId="0" borderId="33" xfId="6" applyFont="1" applyBorder="1"/>
    <xf numFmtId="0" fontId="14" fillId="0" borderId="34" xfId="6" applyFont="1" applyBorder="1" applyAlignment="1">
      <alignment horizontal="center"/>
    </xf>
    <xf numFmtId="0" fontId="14" fillId="0" borderId="34" xfId="6" applyFont="1" applyBorder="1"/>
    <xf numFmtId="0" fontId="13" fillId="0" borderId="35" xfId="6" applyFont="1" applyBorder="1"/>
    <xf numFmtId="0" fontId="13" fillId="0" borderId="25" xfId="6" applyFont="1" applyBorder="1" applyAlignment="1">
      <alignment horizontal="left"/>
    </xf>
    <xf numFmtId="0" fontId="14" fillId="0" borderId="26" xfId="6" applyFont="1" applyFill="1" applyBorder="1" applyAlignment="1">
      <alignment horizontal="center"/>
    </xf>
    <xf numFmtId="0" fontId="14" fillId="0" borderId="26" xfId="6" applyFont="1" applyFill="1" applyBorder="1"/>
    <xf numFmtId="0" fontId="13" fillId="0" borderId="26" xfId="6" applyFont="1" applyFill="1" applyBorder="1"/>
    <xf numFmtId="0" fontId="14" fillId="0" borderId="5" xfId="6" applyFont="1" applyFill="1" applyBorder="1" applyAlignment="1">
      <alignment horizontal="center"/>
    </xf>
    <xf numFmtId="0" fontId="14" fillId="0" borderId="5" xfId="6" applyFont="1" applyFill="1" applyBorder="1"/>
    <xf numFmtId="0" fontId="13" fillId="0" borderId="5" xfId="6" applyFont="1" applyFill="1" applyBorder="1"/>
    <xf numFmtId="187" fontId="14" fillId="0" borderId="26" xfId="11" applyFont="1" applyBorder="1"/>
    <xf numFmtId="0" fontId="14" fillId="0" borderId="0" xfId="6" applyFont="1" applyBorder="1" applyAlignment="1">
      <alignment horizontal="center"/>
    </xf>
    <xf numFmtId="0" fontId="14" fillId="0" borderId="0" xfId="6" applyFont="1" applyBorder="1"/>
    <xf numFmtId="0" fontId="13" fillId="0" borderId="0" xfId="6" applyFont="1" applyBorder="1"/>
    <xf numFmtId="0" fontId="15" fillId="0" borderId="0" xfId="6" applyFont="1" applyAlignment="1">
      <alignment horizontal="left"/>
    </xf>
    <xf numFmtId="0" fontId="14" fillId="0" borderId="0" xfId="6" applyFont="1" applyFill="1" applyAlignment="1">
      <alignment horizontal="center"/>
    </xf>
    <xf numFmtId="0" fontId="14" fillId="0" borderId="0" xfId="6" applyFont="1" applyFill="1" applyAlignment="1"/>
    <xf numFmtId="0" fontId="13" fillId="0" borderId="0" xfId="6" applyFont="1" applyFill="1"/>
    <xf numFmtId="0" fontId="14" fillId="0" borderId="0" xfId="6" applyFont="1" applyAlignment="1"/>
    <xf numFmtId="0" fontId="13" fillId="0" borderId="0" xfId="6" applyFont="1" applyAlignment="1">
      <alignment horizontal="center"/>
    </xf>
    <xf numFmtId="0" fontId="5" fillId="0" borderId="0" xfId="6" applyFont="1" applyAlignment="1">
      <alignment horizontal="center"/>
    </xf>
    <xf numFmtId="0" fontId="11" fillId="0" borderId="0" xfId="6" applyFont="1" applyAlignment="1">
      <alignment horizontal="left"/>
    </xf>
    <xf numFmtId="0" fontId="11" fillId="0" borderId="0" xfId="6" applyFont="1" applyAlignment="1">
      <alignment horizontal="center"/>
    </xf>
    <xf numFmtId="0" fontId="5" fillId="0" borderId="0" xfId="6" applyFont="1"/>
    <xf numFmtId="0" fontId="11" fillId="0" borderId="0" xfId="6" applyFont="1"/>
    <xf numFmtId="0" fontId="5" fillId="0" borderId="0" xfId="6" applyFont="1" applyAlignment="1">
      <alignment horizontal="left"/>
    </xf>
    <xf numFmtId="0" fontId="5" fillId="0" borderId="0" xfId="6" applyFont="1" applyAlignment="1">
      <alignment horizontal="left" indent="1"/>
    </xf>
    <xf numFmtId="0" fontId="14" fillId="0" borderId="0" xfId="6" applyFont="1" applyAlignment="1">
      <alignment horizontal="left"/>
    </xf>
    <xf numFmtId="0" fontId="13" fillId="0" borderId="0" xfId="6" applyFont="1" applyAlignment="1">
      <alignment horizontal="left"/>
    </xf>
    <xf numFmtId="0" fontId="13" fillId="0" borderId="0" xfId="6" applyFont="1" applyAlignment="1">
      <alignment horizontal="center"/>
    </xf>
    <xf numFmtId="0" fontId="13" fillId="0" borderId="20" xfId="6" applyFont="1" applyBorder="1" applyAlignment="1">
      <alignment horizontal="center" vertical="top" wrapText="1"/>
    </xf>
    <xf numFmtId="0" fontId="1" fillId="0" borderId="5" xfId="6" applyFont="1" applyFill="1" applyBorder="1"/>
    <xf numFmtId="0" fontId="13" fillId="0" borderId="21" xfId="6" applyFont="1" applyFill="1" applyBorder="1" applyAlignment="1">
      <alignment horizontal="center" vertical="top" wrapText="1"/>
    </xf>
    <xf numFmtId="0" fontId="13" fillId="0" borderId="25" xfId="6" applyFont="1" applyFill="1" applyBorder="1" applyAlignment="1">
      <alignment horizontal="left"/>
    </xf>
    <xf numFmtId="0" fontId="14" fillId="0" borderId="25" xfId="6" applyFont="1" applyFill="1" applyBorder="1"/>
    <xf numFmtId="0" fontId="13" fillId="0" borderId="25" xfId="6" applyFont="1" applyFill="1" applyBorder="1"/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7" fontId="3" fillId="0" borderId="0" xfId="0" applyNumberFormat="1" applyFont="1"/>
    <xf numFmtId="49" fontId="6" fillId="0" borderId="1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3" fillId="0" borderId="20" xfId="6" applyFont="1" applyBorder="1" applyAlignment="1">
      <alignment horizontal="center" vertical="center" wrapText="1"/>
    </xf>
    <xf numFmtId="0" fontId="13" fillId="0" borderId="22" xfId="6" applyFont="1" applyBorder="1" applyAlignment="1">
      <alignment horizontal="center" vertical="center" wrapText="1"/>
    </xf>
    <xf numFmtId="0" fontId="13" fillId="0" borderId="23" xfId="6" applyFont="1" applyBorder="1" applyAlignment="1">
      <alignment horizontal="center" vertical="center" wrapText="1"/>
    </xf>
    <xf numFmtId="0" fontId="13" fillId="0" borderId="36" xfId="6" applyFont="1" applyFill="1" applyBorder="1" applyAlignment="1">
      <alignment horizontal="center" vertical="top" wrapText="1"/>
    </xf>
    <xf numFmtId="0" fontId="13" fillId="0" borderId="37" xfId="6" applyFont="1" applyFill="1" applyBorder="1" applyAlignment="1">
      <alignment horizontal="center" vertical="top" wrapText="1"/>
    </xf>
    <xf numFmtId="0" fontId="13" fillId="0" borderId="38" xfId="6" applyFont="1" applyFill="1" applyBorder="1" applyAlignment="1">
      <alignment horizontal="center" vertical="top" wrapText="1"/>
    </xf>
    <xf numFmtId="0" fontId="13" fillId="0" borderId="20" xfId="6" applyFont="1" applyBorder="1" applyAlignment="1">
      <alignment horizontal="center" vertical="top" wrapText="1"/>
    </xf>
    <xf numFmtId="0" fontId="13" fillId="0" borderId="23" xfId="6" applyFont="1" applyBorder="1" applyAlignment="1">
      <alignment horizontal="center" vertical="top" wrapText="1"/>
    </xf>
    <xf numFmtId="191" fontId="14" fillId="0" borderId="1" xfId="6" applyNumberFormat="1" applyFont="1" applyBorder="1" applyAlignment="1">
      <alignment horizontal="center" wrapText="1"/>
    </xf>
    <xf numFmtId="191" fontId="14" fillId="0" borderId="2" xfId="6" applyNumberFormat="1" applyFont="1" applyBorder="1" applyAlignment="1">
      <alignment horizontal="center" wrapText="1"/>
    </xf>
    <xf numFmtId="191" fontId="14" fillId="0" borderId="3" xfId="6" applyNumberFormat="1" applyFont="1" applyBorder="1" applyAlignment="1">
      <alignment horizontal="center" wrapText="1"/>
    </xf>
    <xf numFmtId="0" fontId="13" fillId="0" borderId="0" xfId="6" applyFont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9" fillId="2" borderId="20" xfId="4" applyFont="1" applyFill="1" applyBorder="1" applyAlignment="1">
      <alignment horizontal="center" vertical="center" wrapText="1"/>
    </xf>
    <xf numFmtId="0" fontId="9" fillId="2" borderId="22" xfId="4" applyFont="1" applyFill="1" applyBorder="1" applyAlignment="1">
      <alignment horizontal="center" vertical="center" wrapText="1"/>
    </xf>
    <xf numFmtId="0" fontId="9" fillId="2" borderId="23" xfId="4" applyFont="1" applyFill="1" applyBorder="1" applyAlignment="1">
      <alignment horizontal="center" vertical="center" wrapText="1"/>
    </xf>
    <xf numFmtId="0" fontId="9" fillId="2" borderId="21" xfId="4" applyFont="1" applyFill="1" applyBorder="1" applyAlignment="1">
      <alignment horizontal="center" vertical="center" wrapText="1"/>
    </xf>
    <xf numFmtId="188" fontId="9" fillId="2" borderId="21" xfId="4" applyNumberFormat="1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9" fillId="2" borderId="21" xfId="5" applyNumberFormat="1" applyFont="1" applyFill="1" applyBorder="1" applyAlignment="1">
      <alignment horizontal="center" vertical="center" wrapText="1"/>
    </xf>
    <xf numFmtId="4" fontId="9" fillId="2" borderId="20" xfId="5" applyNumberFormat="1" applyFont="1" applyFill="1" applyBorder="1" applyAlignment="1">
      <alignment horizontal="center" vertical="center" wrapText="1"/>
    </xf>
    <xf numFmtId="4" fontId="9" fillId="2" borderId="22" xfId="5" applyNumberFormat="1" applyFont="1" applyFill="1" applyBorder="1" applyAlignment="1">
      <alignment horizontal="center" vertical="center" wrapText="1"/>
    </xf>
    <xf numFmtId="4" fontId="9" fillId="2" borderId="23" xfId="5" applyNumberFormat="1" applyFont="1" applyFill="1" applyBorder="1" applyAlignment="1">
      <alignment horizontal="center" vertical="center" wrapText="1"/>
    </xf>
    <xf numFmtId="187" fontId="9" fillId="2" borderId="20" xfId="1" applyFont="1" applyFill="1" applyBorder="1" applyAlignment="1">
      <alignment horizontal="center" vertical="center" wrapText="1"/>
    </xf>
    <xf numFmtId="187" fontId="9" fillId="2" borderId="22" xfId="1" applyFont="1" applyFill="1" applyBorder="1" applyAlignment="1">
      <alignment horizontal="center" vertical="center" wrapText="1"/>
    </xf>
    <xf numFmtId="187" fontId="9" fillId="2" borderId="23" xfId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0" fontId="9" fillId="2" borderId="2" xfId="5" applyNumberFormat="1" applyFont="1" applyFill="1" applyBorder="1" applyAlignment="1">
      <alignment horizontal="center" vertical="center" wrapText="1"/>
    </xf>
    <xf numFmtId="0" fontId="9" fillId="2" borderId="3" xfId="5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/>
    </xf>
    <xf numFmtId="188" fontId="9" fillId="2" borderId="21" xfId="5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/>
    </xf>
    <xf numFmtId="49" fontId="10" fillId="0" borderId="2" xfId="6" applyNumberFormat="1" applyFont="1" applyFill="1" applyBorder="1" applyAlignment="1">
      <alignment horizontal="center"/>
    </xf>
    <xf numFmtId="49" fontId="10" fillId="0" borderId="3" xfId="6" applyNumberFormat="1" applyFont="1" applyFill="1" applyBorder="1" applyAlignment="1">
      <alignment horizontal="center"/>
    </xf>
    <xf numFmtId="4" fontId="5" fillId="0" borderId="0" xfId="4" applyNumberFormat="1" applyFont="1" applyFill="1" applyBorder="1" applyAlignment="1">
      <alignment horizontal="center"/>
    </xf>
    <xf numFmtId="0" fontId="5" fillId="0" borderId="0" xfId="9" applyFont="1" applyFill="1" applyAlignment="1">
      <alignment horizontal="center"/>
    </xf>
  </cellXfs>
  <cellStyles count="12">
    <cellStyle name="Comma 2" xfId="11" xr:uid="{00000000-0005-0000-0000-000000000000}"/>
    <cellStyle name="Comma 2 2" xfId="8" xr:uid="{00000000-0005-0000-0000-000001000000}"/>
    <cellStyle name="Normal 10" xfId="2" xr:uid="{00000000-0005-0000-0000-000002000000}"/>
    <cellStyle name="Normal 11" xfId="10" xr:uid="{00000000-0005-0000-0000-000003000000}"/>
    <cellStyle name="Normal 2" xfId="6" xr:uid="{00000000-0005-0000-0000-000004000000}"/>
    <cellStyle name="เครื่องหมายจุลภาค 2 2" xfId="7" xr:uid="{00000000-0005-0000-0000-000006000000}"/>
    <cellStyle name="เครื่องหมายจุลภาค 5" xfId="5" xr:uid="{00000000-0005-0000-0000-000007000000}"/>
    <cellStyle name="จุลภาค" xfId="1" builtinId="3"/>
    <cellStyle name="ปกติ" xfId="0" builtinId="0"/>
    <cellStyle name="ปกติ 2" xfId="3" xr:uid="{00000000-0005-0000-0000-000009000000}"/>
    <cellStyle name="ปกติ 6" xfId="9" xr:uid="{00000000-0005-0000-0000-00000A000000}"/>
    <cellStyle name="ปกติ 7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9"/>
  <sheetViews>
    <sheetView zoomScaleNormal="100" workbookViewId="0">
      <selection activeCell="D8" sqref="D8"/>
    </sheetView>
  </sheetViews>
  <sheetFormatPr defaultColWidth="9" defaultRowHeight="24" x14ac:dyDescent="0.55000000000000004"/>
  <cols>
    <col min="1" max="1" width="4.5" style="25" customWidth="1"/>
    <col min="2" max="2" width="34.5" style="25" customWidth="1"/>
    <col min="3" max="3" width="5.25" style="49" bestFit="1" customWidth="1"/>
    <col min="4" max="4" width="86.375" style="27" customWidth="1"/>
    <col min="5" max="5" width="11.625" style="25" customWidth="1"/>
    <col min="6" max="16384" width="9" style="25"/>
  </cols>
  <sheetData>
    <row r="1" spans="1:4" x14ac:dyDescent="0.55000000000000004">
      <c r="A1" s="239" t="s">
        <v>57</v>
      </c>
      <c r="B1" s="239"/>
      <c r="C1" s="239"/>
      <c r="D1" s="239"/>
    </row>
    <row r="2" spans="1:4" x14ac:dyDescent="0.55000000000000004">
      <c r="A2" s="239" t="s">
        <v>221</v>
      </c>
      <c r="B2" s="239"/>
      <c r="C2" s="239"/>
      <c r="D2" s="239"/>
    </row>
    <row r="3" spans="1:4" x14ac:dyDescent="0.55000000000000004">
      <c r="A3" s="17"/>
      <c r="B3" s="17"/>
      <c r="C3" s="40"/>
      <c r="D3" s="17"/>
    </row>
    <row r="4" spans="1:4" x14ac:dyDescent="0.55000000000000004">
      <c r="A4" s="2"/>
      <c r="B4" s="12" t="s">
        <v>0</v>
      </c>
      <c r="C4" s="237" t="s">
        <v>58</v>
      </c>
      <c r="D4" s="238"/>
    </row>
    <row r="5" spans="1:4" x14ac:dyDescent="0.55000000000000004">
      <c r="A5" s="14" t="s">
        <v>13</v>
      </c>
      <c r="B5" s="16" t="s">
        <v>19</v>
      </c>
      <c r="C5" s="41" t="s">
        <v>21</v>
      </c>
      <c r="D5" s="28" t="s">
        <v>36</v>
      </c>
    </row>
    <row r="6" spans="1:4" x14ac:dyDescent="0.55000000000000004">
      <c r="A6" s="5"/>
      <c r="B6" s="15"/>
      <c r="C6" s="42" t="s">
        <v>22</v>
      </c>
      <c r="D6" s="29" t="s">
        <v>37</v>
      </c>
    </row>
    <row r="7" spans="1:4" x14ac:dyDescent="0.55000000000000004">
      <c r="A7" s="3"/>
      <c r="B7" s="13"/>
      <c r="C7" s="38" t="s">
        <v>23</v>
      </c>
      <c r="D7" s="30" t="s">
        <v>18</v>
      </c>
    </row>
    <row r="8" spans="1:4" x14ac:dyDescent="0.55000000000000004">
      <c r="A8" s="3"/>
      <c r="B8" s="13"/>
      <c r="C8" s="38" t="s">
        <v>203</v>
      </c>
      <c r="D8" s="30" t="s">
        <v>204</v>
      </c>
    </row>
    <row r="9" spans="1:4" x14ac:dyDescent="0.55000000000000004">
      <c r="A9" s="3"/>
      <c r="B9" s="4"/>
      <c r="C9" s="43"/>
      <c r="D9" s="31"/>
    </row>
    <row r="10" spans="1:4" x14ac:dyDescent="0.55000000000000004">
      <c r="A10" s="5" t="s">
        <v>14</v>
      </c>
      <c r="B10" s="6" t="s">
        <v>1</v>
      </c>
      <c r="C10" s="38" t="s">
        <v>24</v>
      </c>
      <c r="D10" s="32" t="s">
        <v>38</v>
      </c>
    </row>
    <row r="11" spans="1:4" x14ac:dyDescent="0.55000000000000004">
      <c r="A11" s="5"/>
      <c r="B11" s="6" t="s">
        <v>101</v>
      </c>
      <c r="C11" s="38" t="s">
        <v>25</v>
      </c>
      <c r="D11" s="32" t="s">
        <v>54</v>
      </c>
    </row>
    <row r="12" spans="1:4" x14ac:dyDescent="0.55000000000000004">
      <c r="A12" s="5"/>
      <c r="B12" s="7" t="s">
        <v>102</v>
      </c>
      <c r="C12" s="38" t="s">
        <v>26</v>
      </c>
      <c r="D12" s="32" t="s">
        <v>39</v>
      </c>
    </row>
    <row r="13" spans="1:4" x14ac:dyDescent="0.55000000000000004">
      <c r="A13" s="5"/>
      <c r="B13" s="7"/>
      <c r="C13" s="38" t="s">
        <v>27</v>
      </c>
      <c r="D13" s="32" t="s">
        <v>55</v>
      </c>
    </row>
    <row r="14" spans="1:4" x14ac:dyDescent="0.55000000000000004">
      <c r="A14" s="5"/>
      <c r="B14" s="7"/>
      <c r="C14" s="38"/>
      <c r="D14" s="33" t="s">
        <v>56</v>
      </c>
    </row>
    <row r="15" spans="1:4" x14ac:dyDescent="0.55000000000000004">
      <c r="A15" s="5"/>
      <c r="B15" s="7"/>
      <c r="C15" s="38" t="s">
        <v>28</v>
      </c>
      <c r="D15" s="32" t="s">
        <v>67</v>
      </c>
    </row>
    <row r="16" spans="1:4" x14ac:dyDescent="0.55000000000000004">
      <c r="A16" s="5"/>
      <c r="B16" s="7"/>
      <c r="C16" s="38" t="s">
        <v>104</v>
      </c>
      <c r="D16" s="32" t="s">
        <v>103</v>
      </c>
    </row>
    <row r="17" spans="1:4" x14ac:dyDescent="0.55000000000000004">
      <c r="A17" s="5"/>
      <c r="B17" s="7"/>
      <c r="C17" s="38"/>
      <c r="D17" s="33"/>
    </row>
    <row r="18" spans="1:4" x14ac:dyDescent="0.55000000000000004">
      <c r="A18" s="5" t="s">
        <v>15</v>
      </c>
      <c r="B18" s="7" t="s">
        <v>2</v>
      </c>
      <c r="C18" s="38"/>
      <c r="D18" s="32"/>
    </row>
    <row r="19" spans="1:4" x14ac:dyDescent="0.55000000000000004">
      <c r="A19" s="5"/>
      <c r="B19" s="23" t="s">
        <v>68</v>
      </c>
      <c r="C19" s="38" t="s">
        <v>29</v>
      </c>
      <c r="D19" s="32" t="s">
        <v>106</v>
      </c>
    </row>
    <row r="20" spans="1:4" x14ac:dyDescent="0.55000000000000004">
      <c r="A20" s="5"/>
      <c r="B20" s="23" t="s">
        <v>69</v>
      </c>
      <c r="C20" s="38" t="s">
        <v>30</v>
      </c>
      <c r="D20" s="32" t="s">
        <v>99</v>
      </c>
    </row>
    <row r="21" spans="1:4" x14ac:dyDescent="0.55000000000000004">
      <c r="A21" s="5"/>
      <c r="B21" s="23" t="s">
        <v>12</v>
      </c>
      <c r="C21" s="38" t="s">
        <v>100</v>
      </c>
      <c r="D21" s="32" t="s">
        <v>202</v>
      </c>
    </row>
    <row r="22" spans="1:4" x14ac:dyDescent="0.55000000000000004">
      <c r="A22" s="5"/>
      <c r="B22" s="7"/>
      <c r="C22" s="38"/>
      <c r="D22" s="33"/>
    </row>
    <row r="23" spans="1:4" x14ac:dyDescent="0.55000000000000004">
      <c r="A23" s="5" t="s">
        <v>7</v>
      </c>
      <c r="B23" s="7" t="s">
        <v>3</v>
      </c>
      <c r="C23" s="38" t="s">
        <v>31</v>
      </c>
      <c r="D23" s="32" t="s">
        <v>40</v>
      </c>
    </row>
    <row r="24" spans="1:4" x14ac:dyDescent="0.55000000000000004">
      <c r="A24" s="5"/>
      <c r="B24" s="7" t="s">
        <v>4</v>
      </c>
      <c r="C24" s="38" t="s">
        <v>32</v>
      </c>
      <c r="D24" s="32" t="s">
        <v>41</v>
      </c>
    </row>
    <row r="25" spans="1:4" x14ac:dyDescent="0.55000000000000004">
      <c r="A25" s="5"/>
      <c r="B25" s="7"/>
      <c r="C25" s="38" t="s">
        <v>61</v>
      </c>
      <c r="D25" s="32" t="s">
        <v>42</v>
      </c>
    </row>
    <row r="26" spans="1:4" x14ac:dyDescent="0.55000000000000004">
      <c r="A26" s="5"/>
      <c r="B26" s="7"/>
      <c r="C26" s="38" t="s">
        <v>62</v>
      </c>
      <c r="D26" s="32" t="s">
        <v>59</v>
      </c>
    </row>
    <row r="27" spans="1:4" x14ac:dyDescent="0.55000000000000004">
      <c r="A27" s="5"/>
      <c r="B27" s="7"/>
      <c r="C27" s="38" t="s">
        <v>63</v>
      </c>
      <c r="D27" s="32" t="s">
        <v>43</v>
      </c>
    </row>
    <row r="28" spans="1:4" x14ac:dyDescent="0.55000000000000004">
      <c r="A28" s="5"/>
      <c r="B28" s="7"/>
      <c r="C28" s="38" t="s">
        <v>64</v>
      </c>
      <c r="D28" s="32" t="s">
        <v>44</v>
      </c>
    </row>
    <row r="29" spans="1:4" x14ac:dyDescent="0.55000000000000004">
      <c r="A29" s="5"/>
      <c r="B29" s="7"/>
      <c r="C29" s="38"/>
      <c r="D29" s="32"/>
    </row>
    <row r="30" spans="1:4" x14ac:dyDescent="0.55000000000000004">
      <c r="A30" s="5" t="s">
        <v>8</v>
      </c>
      <c r="B30" s="7" t="s">
        <v>5</v>
      </c>
      <c r="C30" s="38" t="s">
        <v>33</v>
      </c>
      <c r="D30" s="37" t="s">
        <v>45</v>
      </c>
    </row>
    <row r="31" spans="1:4" x14ac:dyDescent="0.55000000000000004">
      <c r="A31" s="5"/>
      <c r="B31" s="22" t="s">
        <v>105</v>
      </c>
      <c r="C31" s="38" t="s">
        <v>114</v>
      </c>
      <c r="D31" s="37" t="s">
        <v>46</v>
      </c>
    </row>
    <row r="32" spans="1:4" x14ac:dyDescent="0.55000000000000004">
      <c r="A32" s="5"/>
      <c r="B32" s="22" t="s">
        <v>107</v>
      </c>
      <c r="C32" s="38"/>
      <c r="D32" s="37"/>
    </row>
    <row r="33" spans="1:5" x14ac:dyDescent="0.55000000000000004">
      <c r="A33" s="5"/>
      <c r="B33" s="22" t="s">
        <v>108</v>
      </c>
      <c r="C33" s="38"/>
      <c r="D33" s="37"/>
    </row>
    <row r="34" spans="1:5" x14ac:dyDescent="0.55000000000000004">
      <c r="A34" s="5" t="s">
        <v>16</v>
      </c>
      <c r="B34" s="7" t="s">
        <v>109</v>
      </c>
      <c r="C34" s="38" t="s">
        <v>34</v>
      </c>
      <c r="D34" s="37" t="s">
        <v>110</v>
      </c>
    </row>
    <row r="35" spans="1:5" x14ac:dyDescent="0.55000000000000004">
      <c r="A35" s="5"/>
      <c r="B35" s="7"/>
      <c r="C35" s="38"/>
      <c r="D35" s="37"/>
    </row>
    <row r="36" spans="1:5" x14ac:dyDescent="0.55000000000000004">
      <c r="A36" s="5" t="s">
        <v>9</v>
      </c>
      <c r="B36" s="7" t="s">
        <v>111</v>
      </c>
      <c r="C36" s="38" t="s">
        <v>35</v>
      </c>
      <c r="D36" s="37" t="s">
        <v>113</v>
      </c>
    </row>
    <row r="37" spans="1:5" x14ac:dyDescent="0.55000000000000004">
      <c r="A37" s="5"/>
      <c r="B37" s="7"/>
      <c r="C37" s="38"/>
      <c r="D37" s="37"/>
    </row>
    <row r="38" spans="1:5" x14ac:dyDescent="0.55000000000000004">
      <c r="A38" s="5" t="s">
        <v>10</v>
      </c>
      <c r="B38" s="7" t="s">
        <v>112</v>
      </c>
      <c r="C38" s="38" t="s">
        <v>115</v>
      </c>
      <c r="D38" s="37" t="s">
        <v>45</v>
      </c>
    </row>
    <row r="39" spans="1:5" x14ac:dyDescent="0.55000000000000004">
      <c r="A39" s="5"/>
      <c r="B39" s="22"/>
      <c r="C39" s="38"/>
      <c r="D39" s="33"/>
    </row>
    <row r="40" spans="1:5" x14ac:dyDescent="0.55000000000000004">
      <c r="A40" s="5" t="s">
        <v>11</v>
      </c>
      <c r="B40" s="10" t="s">
        <v>6</v>
      </c>
      <c r="C40" s="38" t="s">
        <v>161</v>
      </c>
      <c r="D40" s="31" t="s">
        <v>53</v>
      </c>
    </row>
    <row r="41" spans="1:5" x14ac:dyDescent="0.55000000000000004">
      <c r="A41" s="5"/>
      <c r="B41" s="7"/>
      <c r="C41" s="38"/>
      <c r="D41" s="33"/>
    </row>
    <row r="42" spans="1:5" x14ac:dyDescent="0.55000000000000004">
      <c r="A42" s="5" t="s">
        <v>17</v>
      </c>
      <c r="B42" s="1" t="s">
        <v>116</v>
      </c>
      <c r="C42" s="38" t="s">
        <v>47</v>
      </c>
      <c r="D42" s="33" t="s">
        <v>193</v>
      </c>
      <c r="E42" s="234" t="s">
        <v>222</v>
      </c>
    </row>
    <row r="43" spans="1:5" x14ac:dyDescent="0.55000000000000004">
      <c r="A43" s="5"/>
      <c r="B43" s="1" t="s">
        <v>176</v>
      </c>
      <c r="C43" s="38" t="s">
        <v>48</v>
      </c>
      <c r="D43" s="34" t="s">
        <v>198</v>
      </c>
      <c r="E43" s="235">
        <v>22326</v>
      </c>
    </row>
    <row r="44" spans="1:5" x14ac:dyDescent="0.55000000000000004">
      <c r="A44" s="5"/>
      <c r="B44" s="7" t="s">
        <v>173</v>
      </c>
      <c r="C44" s="38" t="s">
        <v>49</v>
      </c>
      <c r="D44" s="33" t="s">
        <v>205</v>
      </c>
    </row>
    <row r="45" spans="1:5" x14ac:dyDescent="0.55000000000000004">
      <c r="A45" s="5"/>
      <c r="B45" s="7" t="s">
        <v>174</v>
      </c>
      <c r="C45" s="38" t="s">
        <v>163</v>
      </c>
      <c r="D45" s="33" t="s">
        <v>206</v>
      </c>
    </row>
    <row r="46" spans="1:5" x14ac:dyDescent="0.55000000000000004">
      <c r="A46" s="5"/>
      <c r="B46" s="7" t="s">
        <v>175</v>
      </c>
      <c r="C46" s="38"/>
      <c r="D46" s="33" t="s">
        <v>207</v>
      </c>
    </row>
    <row r="47" spans="1:5" x14ac:dyDescent="0.55000000000000004">
      <c r="A47" s="5"/>
      <c r="B47" s="7"/>
      <c r="C47" s="38" t="s">
        <v>164</v>
      </c>
      <c r="D47" s="33" t="s">
        <v>180</v>
      </c>
    </row>
    <row r="48" spans="1:5" x14ac:dyDescent="0.55000000000000004">
      <c r="A48" s="5"/>
      <c r="B48" s="7"/>
      <c r="C48" s="38" t="s">
        <v>165</v>
      </c>
      <c r="D48" s="33" t="s">
        <v>179</v>
      </c>
    </row>
    <row r="49" spans="1:5" x14ac:dyDescent="0.55000000000000004">
      <c r="A49" s="5"/>
      <c r="B49" s="7"/>
      <c r="C49" s="38" t="s">
        <v>166</v>
      </c>
      <c r="D49" s="33" t="s">
        <v>181</v>
      </c>
    </row>
    <row r="50" spans="1:5" x14ac:dyDescent="0.55000000000000004">
      <c r="A50" s="5"/>
      <c r="B50" s="7"/>
      <c r="C50" s="38"/>
      <c r="D50" s="33" t="s">
        <v>178</v>
      </c>
    </row>
    <row r="51" spans="1:5" x14ac:dyDescent="0.55000000000000004">
      <c r="A51" s="5"/>
      <c r="B51" s="7"/>
      <c r="C51" s="38" t="s">
        <v>171</v>
      </c>
      <c r="D51" s="31" t="s">
        <v>194</v>
      </c>
    </row>
    <row r="52" spans="1:5" x14ac:dyDescent="0.55000000000000004">
      <c r="A52" s="9"/>
      <c r="B52" s="8"/>
      <c r="C52" s="38" t="s">
        <v>182</v>
      </c>
      <c r="D52" s="31" t="s">
        <v>195</v>
      </c>
    </row>
    <row r="53" spans="1:5" x14ac:dyDescent="0.55000000000000004">
      <c r="A53" s="9"/>
      <c r="B53" s="8"/>
      <c r="C53" s="38" t="s">
        <v>183</v>
      </c>
      <c r="D53" s="52" t="s">
        <v>208</v>
      </c>
    </row>
    <row r="54" spans="1:5" x14ac:dyDescent="0.55000000000000004">
      <c r="A54" s="9"/>
      <c r="B54" s="11"/>
      <c r="C54" s="39"/>
      <c r="D54" s="50"/>
    </row>
    <row r="55" spans="1:5" x14ac:dyDescent="0.55000000000000004">
      <c r="A55" s="5" t="s">
        <v>65</v>
      </c>
      <c r="B55" s="1" t="s">
        <v>169</v>
      </c>
      <c r="C55" s="44" t="s">
        <v>50</v>
      </c>
      <c r="D55" s="34" t="s">
        <v>199</v>
      </c>
      <c r="E55" s="236" t="s">
        <v>223</v>
      </c>
    </row>
    <row r="56" spans="1:5" x14ac:dyDescent="0.55000000000000004">
      <c r="A56" s="5"/>
      <c r="B56" s="1" t="s">
        <v>176</v>
      </c>
      <c r="C56" s="44" t="s">
        <v>60</v>
      </c>
      <c r="D56" s="51" t="s">
        <v>170</v>
      </c>
    </row>
    <row r="57" spans="1:5" x14ac:dyDescent="0.55000000000000004">
      <c r="A57" s="5"/>
      <c r="B57" s="7" t="s">
        <v>173</v>
      </c>
      <c r="C57" s="44"/>
      <c r="D57" s="51" t="s">
        <v>184</v>
      </c>
    </row>
    <row r="58" spans="1:5" x14ac:dyDescent="0.55000000000000004">
      <c r="A58" s="5"/>
      <c r="B58" s="7" t="s">
        <v>174</v>
      </c>
      <c r="C58" s="44" t="s">
        <v>51</v>
      </c>
      <c r="D58" s="51" t="s">
        <v>168</v>
      </c>
    </row>
    <row r="59" spans="1:5" x14ac:dyDescent="0.55000000000000004">
      <c r="A59" s="5"/>
      <c r="B59" s="7" t="s">
        <v>175</v>
      </c>
      <c r="C59" s="44" t="s">
        <v>162</v>
      </c>
      <c r="D59" s="33" t="s">
        <v>185</v>
      </c>
    </row>
    <row r="60" spans="1:5" x14ac:dyDescent="0.55000000000000004">
      <c r="A60" s="18"/>
      <c r="B60" s="20"/>
      <c r="C60" s="45"/>
      <c r="D60" s="33"/>
    </row>
    <row r="61" spans="1:5" x14ac:dyDescent="0.55000000000000004">
      <c r="A61" s="18" t="s">
        <v>66</v>
      </c>
      <c r="B61" s="20" t="s">
        <v>177</v>
      </c>
      <c r="C61" s="44" t="s">
        <v>52</v>
      </c>
      <c r="D61" s="33" t="s">
        <v>209</v>
      </c>
    </row>
    <row r="62" spans="1:5" x14ac:dyDescent="0.55000000000000004">
      <c r="A62" s="5"/>
      <c r="B62" s="1"/>
      <c r="C62" s="44" t="s">
        <v>186</v>
      </c>
      <c r="D62" s="33" t="s">
        <v>210</v>
      </c>
    </row>
    <row r="63" spans="1:5" x14ac:dyDescent="0.55000000000000004">
      <c r="A63" s="5"/>
      <c r="B63" s="1"/>
      <c r="C63" s="44"/>
      <c r="D63" s="33" t="s">
        <v>190</v>
      </c>
    </row>
    <row r="64" spans="1:5" x14ac:dyDescent="0.55000000000000004">
      <c r="A64" s="9"/>
      <c r="B64" s="8"/>
      <c r="C64" s="44" t="s">
        <v>187</v>
      </c>
      <c r="D64" s="33" t="s">
        <v>172</v>
      </c>
    </row>
    <row r="65" spans="1:4" x14ac:dyDescent="0.55000000000000004">
      <c r="A65" s="9"/>
      <c r="B65" s="8"/>
      <c r="C65" s="44"/>
      <c r="D65" s="33" t="s">
        <v>167</v>
      </c>
    </row>
    <row r="66" spans="1:4" x14ac:dyDescent="0.55000000000000004">
      <c r="A66" s="18"/>
      <c r="B66" s="20"/>
      <c r="C66" s="45"/>
      <c r="D66" s="33"/>
    </row>
    <row r="67" spans="1:4" x14ac:dyDescent="0.55000000000000004">
      <c r="A67" s="5" t="s">
        <v>188</v>
      </c>
      <c r="B67" s="21" t="s">
        <v>20</v>
      </c>
      <c r="C67" s="46" t="s">
        <v>189</v>
      </c>
      <c r="D67" s="31" t="s">
        <v>192</v>
      </c>
    </row>
    <row r="68" spans="1:4" x14ac:dyDescent="0.55000000000000004">
      <c r="A68" s="5"/>
      <c r="B68" s="19"/>
      <c r="C68" s="47"/>
      <c r="D68" s="35" t="s">
        <v>191</v>
      </c>
    </row>
    <row r="69" spans="1:4" x14ac:dyDescent="0.55000000000000004">
      <c r="A69" s="26"/>
      <c r="B69" s="24"/>
      <c r="C69" s="48"/>
      <c r="D69" s="36"/>
    </row>
  </sheetData>
  <mergeCells count="3">
    <mergeCell ref="C4:D4"/>
    <mergeCell ref="A1:D1"/>
    <mergeCell ref="A2:D2"/>
  </mergeCells>
  <pageMargins left="0.51181102362204722" right="0" top="0.51181102362204722" bottom="0" header="0" footer="0"/>
  <pageSetup paperSize="9" scale="68" fitToHeight="0" orientation="portrait" r:id="rId1"/>
  <headerFooter>
    <oddHeader>&amp;C&amp;"TH SarabunPSK,Regular"&amp;16&amp;P/&amp;N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U92"/>
  <sheetViews>
    <sheetView tabSelected="1" zoomScale="80" zoomScaleNormal="80" workbookViewId="0">
      <selection activeCell="G10" sqref="G10"/>
    </sheetView>
  </sheetViews>
  <sheetFormatPr defaultRowHeight="14.25" x14ac:dyDescent="0.2"/>
  <cols>
    <col min="1" max="1" width="7.875" customWidth="1"/>
    <col min="2" max="2" width="14.5" customWidth="1"/>
    <col min="3" max="3" width="10.125" bestFit="1" customWidth="1"/>
    <col min="4" max="4" width="15.75" customWidth="1"/>
    <col min="5" max="5" width="13.375" customWidth="1"/>
    <col min="6" max="6" width="15.75" customWidth="1"/>
    <col min="7" max="7" width="22.625" customWidth="1"/>
    <col min="8" max="8" width="18" customWidth="1"/>
    <col min="9" max="9" width="15.375" customWidth="1"/>
    <col min="10" max="10" width="15.125" customWidth="1"/>
    <col min="11" max="11" width="16.75" customWidth="1"/>
    <col min="12" max="15" width="17.125" customWidth="1"/>
    <col min="16" max="16" width="10.875" customWidth="1"/>
  </cols>
  <sheetData>
    <row r="1" spans="1:21" ht="24" x14ac:dyDescent="0.55000000000000004">
      <c r="A1" s="251" t="s">
        <v>117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54"/>
      <c r="R1" s="154"/>
      <c r="S1" s="154"/>
      <c r="T1" s="154"/>
      <c r="U1" s="154"/>
    </row>
    <row r="2" spans="1:21" ht="24" x14ac:dyDescent="0.55000000000000004">
      <c r="A2" s="251" t="s">
        <v>118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54"/>
      <c r="R2" s="154"/>
      <c r="S2" s="154"/>
      <c r="T2" s="154"/>
      <c r="U2" s="154"/>
    </row>
    <row r="3" spans="1:21" ht="24" x14ac:dyDescent="0.55000000000000004">
      <c r="A3" s="251" t="s">
        <v>214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54"/>
      <c r="R3" s="154"/>
      <c r="S3" s="154"/>
      <c r="T3" s="154"/>
      <c r="U3" s="154"/>
    </row>
    <row r="4" spans="1:21" ht="24" x14ac:dyDescent="0.55000000000000004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4"/>
      <c r="Q4" s="156"/>
      <c r="R4" s="156"/>
      <c r="S4" s="156"/>
      <c r="T4" s="156"/>
      <c r="U4" s="156"/>
    </row>
    <row r="5" spans="1:21" ht="24" x14ac:dyDescent="0.55000000000000004">
      <c r="A5" s="157" t="s">
        <v>13</v>
      </c>
      <c r="B5" s="157" t="s">
        <v>14</v>
      </c>
      <c r="C5" s="157" t="s">
        <v>24</v>
      </c>
      <c r="D5" s="157" t="s">
        <v>15</v>
      </c>
      <c r="E5" s="157"/>
      <c r="F5" s="157" t="s">
        <v>7</v>
      </c>
      <c r="G5" s="157" t="s">
        <v>8</v>
      </c>
      <c r="H5" s="157" t="s">
        <v>16</v>
      </c>
      <c r="I5" s="157" t="s">
        <v>9</v>
      </c>
      <c r="J5" s="157" t="s">
        <v>10</v>
      </c>
      <c r="K5" s="248" t="s">
        <v>11</v>
      </c>
      <c r="L5" s="249"/>
      <c r="M5" s="249"/>
      <c r="N5" s="249"/>
      <c r="O5" s="250"/>
      <c r="P5" s="240" t="s">
        <v>81</v>
      </c>
      <c r="Q5" s="158"/>
      <c r="R5" s="158"/>
      <c r="S5" s="158"/>
      <c r="T5" s="158"/>
      <c r="U5" s="158"/>
    </row>
    <row r="6" spans="1:21" ht="24" x14ac:dyDescent="0.2">
      <c r="A6" s="246" t="s">
        <v>119</v>
      </c>
      <c r="B6" s="246" t="s">
        <v>120</v>
      </c>
      <c r="C6" s="246" t="s">
        <v>121</v>
      </c>
      <c r="D6" s="246" t="s">
        <v>122</v>
      </c>
      <c r="E6" s="246" t="s">
        <v>123</v>
      </c>
      <c r="F6" s="246" t="s">
        <v>124</v>
      </c>
      <c r="G6" s="246" t="s">
        <v>125</v>
      </c>
      <c r="H6" s="246" t="s">
        <v>126</v>
      </c>
      <c r="I6" s="246" t="s">
        <v>127</v>
      </c>
      <c r="J6" s="246" t="s">
        <v>128</v>
      </c>
      <c r="K6" s="243" t="s">
        <v>215</v>
      </c>
      <c r="L6" s="244"/>
      <c r="M6" s="244"/>
      <c r="N6" s="244"/>
      <c r="O6" s="245"/>
      <c r="P6" s="241"/>
      <c r="Q6" s="159"/>
      <c r="R6" s="159"/>
      <c r="S6" s="159"/>
      <c r="T6" s="159"/>
      <c r="U6" s="159"/>
    </row>
    <row r="7" spans="1:21" ht="24" x14ac:dyDescent="0.2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30" t="s">
        <v>216</v>
      </c>
      <c r="L7" s="230" t="s">
        <v>217</v>
      </c>
      <c r="M7" s="230" t="s">
        <v>218</v>
      </c>
      <c r="N7" s="230" t="s">
        <v>219</v>
      </c>
      <c r="O7" s="230" t="s">
        <v>220</v>
      </c>
      <c r="P7" s="242"/>
      <c r="Q7" s="159"/>
      <c r="R7" s="159"/>
      <c r="S7" s="159"/>
      <c r="T7" s="159"/>
      <c r="U7" s="159"/>
    </row>
    <row r="8" spans="1:21" ht="24" x14ac:dyDescent="0.55000000000000004">
      <c r="A8" s="160" t="s">
        <v>129</v>
      </c>
      <c r="B8" s="161"/>
      <c r="C8" s="161"/>
      <c r="D8" s="161"/>
      <c r="E8" s="161"/>
      <c r="F8" s="161"/>
      <c r="G8" s="161"/>
      <c r="H8" s="161"/>
      <c r="I8" s="161"/>
      <c r="J8" s="161"/>
      <c r="K8" s="162"/>
      <c r="L8" s="228"/>
      <c r="M8" s="228"/>
      <c r="N8" s="228"/>
      <c r="O8" s="228"/>
      <c r="P8" s="163"/>
      <c r="Q8" s="156"/>
      <c r="R8" s="156"/>
      <c r="S8" s="156"/>
      <c r="T8" s="156"/>
      <c r="U8" s="156"/>
    </row>
    <row r="9" spans="1:21" ht="24" x14ac:dyDescent="0.55000000000000004">
      <c r="A9" s="164">
        <v>1</v>
      </c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166"/>
      <c r="M9" s="166"/>
      <c r="N9" s="166"/>
      <c r="O9" s="166"/>
      <c r="P9" s="167"/>
      <c r="Q9" s="156"/>
      <c r="R9" s="156"/>
      <c r="S9" s="156"/>
      <c r="T9" s="156"/>
      <c r="U9" s="156"/>
    </row>
    <row r="10" spans="1:21" ht="24" x14ac:dyDescent="0.55000000000000004">
      <c r="A10" s="164">
        <v>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8"/>
      <c r="L10" s="168"/>
      <c r="M10" s="168"/>
      <c r="N10" s="168"/>
      <c r="O10" s="168"/>
      <c r="P10" s="167"/>
      <c r="Q10" s="156"/>
      <c r="R10" s="156"/>
      <c r="S10" s="156"/>
      <c r="T10" s="156"/>
      <c r="U10" s="156"/>
    </row>
    <row r="11" spans="1:21" ht="24.75" thickBot="1" x14ac:dyDescent="0.6">
      <c r="A11" s="169">
        <v>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1"/>
      <c r="L11" s="171"/>
      <c r="M11" s="171"/>
      <c r="N11" s="171"/>
      <c r="O11" s="171"/>
      <c r="P11" s="172"/>
      <c r="Q11" s="156"/>
      <c r="R11" s="156"/>
      <c r="S11" s="156"/>
      <c r="T11" s="156"/>
      <c r="U11" s="156"/>
    </row>
    <row r="12" spans="1:21" ht="24.75" thickTop="1" x14ac:dyDescent="0.55000000000000004">
      <c r="A12" s="173" t="s">
        <v>130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5"/>
      <c r="Q12" s="176"/>
      <c r="R12" s="176"/>
      <c r="S12" s="156"/>
      <c r="T12" s="156"/>
      <c r="U12" s="156"/>
    </row>
    <row r="13" spans="1:21" ht="24" x14ac:dyDescent="0.55000000000000004">
      <c r="A13" s="164">
        <v>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77"/>
      <c r="L13" s="177"/>
      <c r="M13" s="177"/>
      <c r="N13" s="177"/>
      <c r="O13" s="177"/>
      <c r="P13" s="167"/>
      <c r="Q13" s="156"/>
      <c r="R13" s="156"/>
      <c r="S13" s="156"/>
      <c r="T13" s="156"/>
      <c r="U13" s="156"/>
    </row>
    <row r="14" spans="1:21" ht="24" x14ac:dyDescent="0.55000000000000004">
      <c r="A14" s="164">
        <v>5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77"/>
      <c r="L14" s="177"/>
      <c r="M14" s="177"/>
      <c r="N14" s="177"/>
      <c r="O14" s="177"/>
      <c r="P14" s="167"/>
      <c r="Q14" s="156"/>
      <c r="R14" s="156"/>
      <c r="S14" s="156"/>
      <c r="T14" s="156"/>
      <c r="U14" s="156"/>
    </row>
    <row r="15" spans="1:21" ht="24.75" thickBot="1" x14ac:dyDescent="0.6">
      <c r="A15" s="169">
        <v>6</v>
      </c>
      <c r="B15" s="170"/>
      <c r="C15" s="170"/>
      <c r="D15" s="170"/>
      <c r="E15" s="178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2"/>
      <c r="Q15" s="156"/>
      <c r="R15" s="156"/>
      <c r="S15" s="156"/>
      <c r="T15" s="156"/>
      <c r="U15" s="156"/>
    </row>
    <row r="16" spans="1:21" ht="24.75" thickTop="1" x14ac:dyDescent="0.55000000000000004">
      <c r="A16" s="179" t="s">
        <v>131</v>
      </c>
      <c r="B16" s="180"/>
      <c r="C16" s="180"/>
      <c r="D16" s="180"/>
      <c r="E16" s="180"/>
      <c r="F16" s="181"/>
      <c r="G16" s="180"/>
      <c r="H16" s="180"/>
      <c r="I16" s="180"/>
      <c r="J16" s="180"/>
      <c r="K16" s="180"/>
      <c r="L16" s="180"/>
      <c r="M16" s="180"/>
      <c r="N16" s="180"/>
      <c r="O16" s="180"/>
      <c r="P16" s="182"/>
      <c r="Q16" s="156"/>
      <c r="R16" s="156"/>
      <c r="S16" s="156"/>
      <c r="T16" s="156"/>
      <c r="U16" s="156"/>
    </row>
    <row r="17" spans="1:21" ht="24" x14ac:dyDescent="0.55000000000000004">
      <c r="A17" s="164">
        <v>7</v>
      </c>
      <c r="B17" s="165"/>
      <c r="C17" s="165"/>
      <c r="D17" s="165"/>
      <c r="E17" s="229"/>
      <c r="F17" s="183"/>
      <c r="G17" s="165"/>
      <c r="H17" s="165"/>
      <c r="I17" s="165"/>
      <c r="J17" s="165"/>
      <c r="K17" s="165"/>
      <c r="L17" s="165"/>
      <c r="M17" s="165"/>
      <c r="N17" s="165"/>
      <c r="O17" s="165"/>
      <c r="P17" s="167"/>
      <c r="Q17" s="156"/>
      <c r="R17" s="156"/>
      <c r="S17" s="156"/>
      <c r="T17" s="156"/>
      <c r="U17" s="156"/>
    </row>
    <row r="18" spans="1:21" ht="24" x14ac:dyDescent="0.55000000000000004">
      <c r="A18" s="164">
        <v>8</v>
      </c>
      <c r="B18" s="165"/>
      <c r="C18" s="165"/>
      <c r="D18" s="165"/>
      <c r="E18" s="229"/>
      <c r="F18" s="183"/>
      <c r="G18" s="165"/>
      <c r="H18" s="165"/>
      <c r="I18" s="165"/>
      <c r="J18" s="165"/>
      <c r="K18" s="165"/>
      <c r="L18" s="165"/>
      <c r="M18" s="165"/>
      <c r="N18" s="165"/>
      <c r="O18" s="165"/>
      <c r="P18" s="167"/>
      <c r="Q18" s="156"/>
      <c r="R18" s="156"/>
      <c r="S18" s="156"/>
      <c r="T18" s="156"/>
      <c r="U18" s="156"/>
    </row>
    <row r="19" spans="1:21" ht="24" x14ac:dyDescent="0.55000000000000004">
      <c r="A19" s="164">
        <v>9</v>
      </c>
      <c r="B19" s="165"/>
      <c r="C19" s="165"/>
      <c r="D19" s="165"/>
      <c r="E19" s="165"/>
      <c r="F19" s="184"/>
      <c r="G19" s="165"/>
      <c r="H19" s="165"/>
      <c r="I19" s="165"/>
      <c r="J19" s="165"/>
      <c r="K19" s="185"/>
      <c r="L19" s="185"/>
      <c r="M19" s="185"/>
      <c r="N19" s="185"/>
      <c r="O19" s="185"/>
      <c r="P19" s="167"/>
      <c r="Q19" s="156"/>
      <c r="R19" s="156"/>
      <c r="S19" s="156"/>
      <c r="T19" s="156"/>
      <c r="U19" s="156"/>
    </row>
    <row r="20" spans="1:21" ht="24.75" thickBot="1" x14ac:dyDescent="0.6">
      <c r="A20" s="169">
        <v>10</v>
      </c>
      <c r="B20" s="170"/>
      <c r="C20" s="170"/>
      <c r="D20" s="170"/>
      <c r="E20" s="186"/>
      <c r="F20" s="186"/>
      <c r="G20" s="170"/>
      <c r="H20" s="170"/>
      <c r="I20" s="170"/>
      <c r="J20" s="170"/>
      <c r="K20" s="170"/>
      <c r="L20" s="170"/>
      <c r="M20" s="170"/>
      <c r="N20" s="170"/>
      <c r="O20" s="170"/>
      <c r="P20" s="172"/>
      <c r="Q20" s="156"/>
      <c r="R20" s="156"/>
      <c r="S20" s="156"/>
      <c r="T20" s="156"/>
      <c r="U20" s="156"/>
    </row>
    <row r="21" spans="1:21" ht="24.75" thickTop="1" x14ac:dyDescent="0.55000000000000004">
      <c r="A21" s="187" t="s">
        <v>132</v>
      </c>
      <c r="B21" s="165"/>
      <c r="C21" s="165"/>
      <c r="D21" s="165"/>
      <c r="E21" s="188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7"/>
      <c r="Q21" s="156"/>
      <c r="R21" s="156"/>
      <c r="S21" s="156"/>
      <c r="T21" s="156"/>
      <c r="U21" s="156"/>
    </row>
    <row r="22" spans="1:21" ht="24" x14ac:dyDescent="0.55000000000000004">
      <c r="A22" s="189">
        <v>11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90"/>
      <c r="Q22" s="156"/>
      <c r="R22" s="156"/>
      <c r="S22" s="156"/>
      <c r="T22" s="156"/>
      <c r="U22" s="156"/>
    </row>
    <row r="23" spans="1:21" ht="24" x14ac:dyDescent="0.55000000000000004">
      <c r="A23" s="189">
        <v>12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90"/>
      <c r="Q23" s="156"/>
      <c r="R23" s="156"/>
      <c r="S23" s="156"/>
      <c r="T23" s="156"/>
      <c r="U23" s="156"/>
    </row>
    <row r="24" spans="1:21" ht="24.75" thickBot="1" x14ac:dyDescent="0.6">
      <c r="A24" s="169">
        <v>13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2"/>
      <c r="Q24" s="156"/>
      <c r="R24" s="156"/>
      <c r="S24" s="156"/>
      <c r="T24" s="156"/>
      <c r="U24" s="156"/>
    </row>
    <row r="25" spans="1:21" ht="24.75" thickTop="1" x14ac:dyDescent="0.55000000000000004">
      <c r="A25" s="179" t="s">
        <v>133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2"/>
      <c r="Q25" s="156"/>
      <c r="R25" s="156"/>
      <c r="S25" s="156"/>
      <c r="T25" s="156"/>
      <c r="U25" s="156"/>
    </row>
    <row r="26" spans="1:21" ht="24" x14ac:dyDescent="0.55000000000000004">
      <c r="A26" s="191">
        <v>14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92"/>
      <c r="Q26" s="156"/>
      <c r="R26" s="156"/>
      <c r="S26" s="156"/>
      <c r="T26" s="156"/>
      <c r="U26" s="156"/>
    </row>
    <row r="27" spans="1:21" ht="24" x14ac:dyDescent="0.55000000000000004">
      <c r="A27" s="191">
        <v>15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92"/>
      <c r="Q27" s="156"/>
      <c r="R27" s="156"/>
      <c r="S27" s="156"/>
      <c r="T27" s="156"/>
      <c r="U27" s="156"/>
    </row>
    <row r="28" spans="1:21" ht="24.75" thickBot="1" x14ac:dyDescent="0.6">
      <c r="A28" s="189">
        <v>16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90"/>
      <c r="Q28" s="156"/>
      <c r="R28" s="156"/>
      <c r="S28" s="156"/>
      <c r="T28" s="156"/>
      <c r="U28" s="156"/>
    </row>
    <row r="29" spans="1:21" ht="24" x14ac:dyDescent="0.55000000000000004">
      <c r="A29" s="193" t="s">
        <v>134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5"/>
      <c r="Q29" s="156"/>
      <c r="R29" s="156"/>
      <c r="S29" s="156"/>
      <c r="T29" s="156"/>
      <c r="U29" s="156"/>
    </row>
    <row r="30" spans="1:21" ht="24" x14ac:dyDescent="0.55000000000000004">
      <c r="A30" s="191">
        <v>17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96"/>
      <c r="Q30" s="156"/>
      <c r="R30" s="156"/>
      <c r="S30" s="156"/>
      <c r="T30" s="156"/>
      <c r="U30" s="156"/>
    </row>
    <row r="31" spans="1:21" ht="24" x14ac:dyDescent="0.55000000000000004">
      <c r="A31" s="164">
        <v>18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97"/>
      <c r="Q31" s="156"/>
      <c r="R31" s="156"/>
      <c r="S31" s="156"/>
      <c r="T31" s="156"/>
      <c r="U31" s="156"/>
    </row>
    <row r="32" spans="1:21" ht="24.75" thickBot="1" x14ac:dyDescent="0.6">
      <c r="A32" s="198">
        <v>19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200"/>
      <c r="Q32" s="156"/>
      <c r="R32" s="156"/>
      <c r="S32" s="156"/>
      <c r="T32" s="156"/>
      <c r="U32" s="156"/>
    </row>
    <row r="33" spans="1:21" ht="24" x14ac:dyDescent="0.55000000000000004">
      <c r="A33" s="201" t="s">
        <v>135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92"/>
      <c r="Q33" s="156"/>
      <c r="R33" s="156"/>
      <c r="S33" s="156"/>
      <c r="T33" s="156"/>
      <c r="U33" s="156"/>
    </row>
    <row r="34" spans="1:21" ht="24" x14ac:dyDescent="0.55000000000000004">
      <c r="A34" s="191">
        <v>20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92"/>
      <c r="Q34" s="156"/>
      <c r="R34" s="156"/>
      <c r="S34" s="156"/>
      <c r="T34" s="156"/>
      <c r="U34" s="156"/>
    </row>
    <row r="35" spans="1:21" ht="24.75" thickBot="1" x14ac:dyDescent="0.6">
      <c r="A35" s="202">
        <v>21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4"/>
      <c r="Q35" s="176"/>
      <c r="R35" s="176"/>
      <c r="S35" s="176"/>
      <c r="T35" s="176"/>
      <c r="U35" s="176"/>
    </row>
    <row r="36" spans="1:21" ht="24.75" thickTop="1" x14ac:dyDescent="0.55000000000000004">
      <c r="A36" s="157" t="s">
        <v>13</v>
      </c>
      <c r="B36" s="157" t="s">
        <v>14</v>
      </c>
      <c r="C36" s="157" t="s">
        <v>24</v>
      </c>
      <c r="D36" s="157" t="s">
        <v>15</v>
      </c>
      <c r="E36" s="157"/>
      <c r="F36" s="157" t="s">
        <v>7</v>
      </c>
      <c r="G36" s="157" t="s">
        <v>8</v>
      </c>
      <c r="H36" s="157" t="s">
        <v>16</v>
      </c>
      <c r="I36" s="157" t="s">
        <v>9</v>
      </c>
      <c r="J36" s="157" t="s">
        <v>10</v>
      </c>
      <c r="K36" s="248" t="s">
        <v>11</v>
      </c>
      <c r="L36" s="249"/>
      <c r="M36" s="249"/>
      <c r="N36" s="249"/>
      <c r="O36" s="250"/>
      <c r="P36" s="240" t="s">
        <v>81</v>
      </c>
      <c r="Q36" s="158"/>
      <c r="R36" s="158"/>
      <c r="S36" s="158"/>
      <c r="T36" s="158"/>
      <c r="U36" s="158"/>
    </row>
    <row r="37" spans="1:21" ht="24" x14ac:dyDescent="0.2">
      <c r="A37" s="246" t="s">
        <v>119</v>
      </c>
      <c r="B37" s="246" t="s">
        <v>120</v>
      </c>
      <c r="C37" s="246" t="s">
        <v>121</v>
      </c>
      <c r="D37" s="246" t="s">
        <v>122</v>
      </c>
      <c r="E37" s="246" t="s">
        <v>123</v>
      </c>
      <c r="F37" s="246" t="s">
        <v>124</v>
      </c>
      <c r="G37" s="246" t="s">
        <v>125</v>
      </c>
      <c r="H37" s="246" t="s">
        <v>126</v>
      </c>
      <c r="I37" s="246" t="s">
        <v>127</v>
      </c>
      <c r="J37" s="246" t="s">
        <v>128</v>
      </c>
      <c r="K37" s="243" t="s">
        <v>215</v>
      </c>
      <c r="L37" s="244"/>
      <c r="M37" s="244"/>
      <c r="N37" s="244"/>
      <c r="O37" s="245"/>
      <c r="P37" s="241"/>
      <c r="Q37" s="159"/>
      <c r="R37" s="159"/>
      <c r="S37" s="159"/>
      <c r="T37" s="159"/>
      <c r="U37" s="159"/>
    </row>
    <row r="38" spans="1:21" ht="24" x14ac:dyDescent="0.2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30" t="s">
        <v>216</v>
      </c>
      <c r="L38" s="230" t="s">
        <v>217</v>
      </c>
      <c r="M38" s="230" t="s">
        <v>218</v>
      </c>
      <c r="N38" s="230" t="s">
        <v>219</v>
      </c>
      <c r="O38" s="230" t="s">
        <v>220</v>
      </c>
      <c r="P38" s="242"/>
      <c r="Q38" s="159"/>
      <c r="R38" s="159"/>
      <c r="S38" s="159"/>
      <c r="T38" s="159"/>
      <c r="U38" s="159"/>
    </row>
    <row r="39" spans="1:21" ht="24" x14ac:dyDescent="0.55000000000000004">
      <c r="A39" s="231" t="s">
        <v>136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3"/>
      <c r="Q39" s="176"/>
      <c r="R39" s="176"/>
      <c r="S39" s="176"/>
      <c r="T39" s="176"/>
      <c r="U39" s="176"/>
    </row>
    <row r="40" spans="1:21" ht="24" x14ac:dyDescent="0.55000000000000004">
      <c r="A40" s="205">
        <v>22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7"/>
      <c r="Q40" s="176"/>
      <c r="R40" s="176"/>
      <c r="S40" s="176"/>
      <c r="T40" s="176"/>
      <c r="U40" s="176"/>
    </row>
    <row r="41" spans="1:21" ht="24.75" thickBot="1" x14ac:dyDescent="0.6">
      <c r="A41" s="169">
        <v>23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2"/>
      <c r="Q41" s="156"/>
      <c r="R41" s="156"/>
      <c r="S41" s="156"/>
      <c r="T41" s="156"/>
      <c r="U41" s="156"/>
    </row>
    <row r="42" spans="1:21" ht="24.75" thickTop="1" x14ac:dyDescent="0.55000000000000004">
      <c r="A42" s="179" t="s">
        <v>137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2"/>
      <c r="Q42" s="156"/>
      <c r="R42" s="156"/>
      <c r="S42" s="156"/>
      <c r="T42" s="156"/>
      <c r="U42" s="156"/>
    </row>
    <row r="43" spans="1:21" ht="24" x14ac:dyDescent="0.55000000000000004">
      <c r="A43" s="164">
        <v>24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85"/>
      <c r="L43" s="185"/>
      <c r="M43" s="185"/>
      <c r="N43" s="185"/>
      <c r="O43" s="185"/>
      <c r="P43" s="167"/>
      <c r="Q43" s="156"/>
      <c r="R43" s="156"/>
      <c r="S43" s="156"/>
      <c r="T43" s="156"/>
      <c r="U43" s="156"/>
    </row>
    <row r="44" spans="1:21" ht="24.75" thickBot="1" x14ac:dyDescent="0.6">
      <c r="A44" s="169">
        <v>25</v>
      </c>
      <c r="B44" s="170"/>
      <c r="C44" s="170"/>
      <c r="D44" s="170"/>
      <c r="E44" s="170"/>
      <c r="F44" s="170"/>
      <c r="G44" s="170"/>
      <c r="H44" s="170"/>
      <c r="I44" s="170"/>
      <c r="J44" s="170"/>
      <c r="K44" s="208"/>
      <c r="L44" s="208"/>
      <c r="M44" s="208"/>
      <c r="N44" s="208"/>
      <c r="O44" s="208"/>
      <c r="P44" s="172"/>
      <c r="Q44" s="156"/>
      <c r="R44" s="156"/>
      <c r="S44" s="156"/>
      <c r="T44" s="156"/>
      <c r="U44" s="156"/>
    </row>
    <row r="45" spans="1:21" ht="24.75" thickTop="1" x14ac:dyDescent="0.55000000000000004">
      <c r="A45" s="179" t="s">
        <v>138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2"/>
      <c r="Q45" s="156"/>
      <c r="R45" s="156"/>
      <c r="S45" s="156"/>
      <c r="T45" s="156"/>
      <c r="U45" s="156"/>
    </row>
    <row r="46" spans="1:21" ht="24" x14ac:dyDescent="0.55000000000000004">
      <c r="A46" s="191">
        <v>26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92"/>
      <c r="Q46" s="156"/>
      <c r="R46" s="156"/>
      <c r="S46" s="156"/>
      <c r="T46" s="156"/>
      <c r="U46" s="156"/>
    </row>
    <row r="47" spans="1:21" ht="24" x14ac:dyDescent="0.55000000000000004">
      <c r="A47" s="164">
        <v>27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85"/>
      <c r="L47" s="185"/>
      <c r="M47" s="185"/>
      <c r="N47" s="185"/>
      <c r="O47" s="185"/>
      <c r="P47" s="167"/>
      <c r="Q47" s="156"/>
      <c r="R47" s="156"/>
      <c r="S47" s="156"/>
      <c r="T47" s="156"/>
      <c r="U47" s="156"/>
    </row>
    <row r="48" spans="1:21" ht="24.75" thickBot="1" x14ac:dyDescent="0.6">
      <c r="A48" s="169">
        <v>28</v>
      </c>
      <c r="B48" s="170"/>
      <c r="C48" s="170"/>
      <c r="D48" s="170"/>
      <c r="E48" s="170"/>
      <c r="F48" s="170"/>
      <c r="G48" s="170"/>
      <c r="H48" s="170"/>
      <c r="I48" s="170"/>
      <c r="J48" s="170"/>
      <c r="K48" s="208"/>
      <c r="L48" s="208"/>
      <c r="M48" s="208"/>
      <c r="N48" s="208"/>
      <c r="O48" s="208"/>
      <c r="P48" s="172"/>
      <c r="Q48" s="156"/>
      <c r="R48" s="156"/>
      <c r="S48" s="156"/>
      <c r="T48" s="156"/>
      <c r="U48" s="156"/>
    </row>
    <row r="49" spans="1:21" ht="24.75" thickTop="1" x14ac:dyDescent="0.55000000000000004">
      <c r="A49" s="209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1"/>
      <c r="Q49" s="156"/>
      <c r="R49" s="156"/>
      <c r="S49" s="156"/>
      <c r="T49" s="156"/>
      <c r="U49" s="156"/>
    </row>
    <row r="50" spans="1:21" ht="24" x14ac:dyDescent="0.55000000000000004">
      <c r="A50" s="209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1"/>
      <c r="Q50" s="156"/>
      <c r="R50" s="156"/>
      <c r="S50" s="156"/>
      <c r="T50" s="156"/>
      <c r="U50" s="156"/>
    </row>
    <row r="51" spans="1:21" ht="24" x14ac:dyDescent="0.55000000000000004">
      <c r="A51" s="212" t="s">
        <v>139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4"/>
      <c r="Q51" s="156"/>
      <c r="R51" s="156"/>
      <c r="S51" s="156"/>
      <c r="T51" s="156"/>
      <c r="U51" s="156"/>
    </row>
    <row r="52" spans="1:21" ht="24" x14ac:dyDescent="0.55000000000000004">
      <c r="A52" s="213"/>
      <c r="B52" s="214" t="s">
        <v>140</v>
      </c>
      <c r="C52" s="214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215"/>
      <c r="Q52" s="176"/>
      <c r="R52" s="176"/>
      <c r="S52" s="176"/>
      <c r="T52" s="176"/>
      <c r="U52" s="176"/>
    </row>
    <row r="53" spans="1:21" ht="24" x14ac:dyDescent="0.55000000000000004">
      <c r="A53" s="155"/>
      <c r="B53" s="216" t="s">
        <v>141</v>
      </c>
      <c r="C53" s="21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4"/>
      <c r="Q53" s="156"/>
      <c r="R53" s="156"/>
      <c r="S53" s="156"/>
      <c r="T53" s="156"/>
      <c r="U53" s="156"/>
    </row>
    <row r="54" spans="1:21" ht="24" x14ac:dyDescent="0.55000000000000004">
      <c r="A54" s="155"/>
      <c r="B54" s="216" t="s">
        <v>211</v>
      </c>
      <c r="C54" s="21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4"/>
      <c r="Q54" s="156"/>
      <c r="R54" s="156"/>
      <c r="S54" s="156"/>
      <c r="T54" s="156"/>
      <c r="U54" s="156"/>
    </row>
    <row r="55" spans="1:21" ht="24" x14ac:dyDescent="0.55000000000000004">
      <c r="A55" s="217"/>
      <c r="B55" s="154"/>
      <c r="C55" s="154"/>
      <c r="D55" s="154"/>
      <c r="E55" s="154"/>
      <c r="F55" s="154"/>
      <c r="G55" s="154"/>
      <c r="H55" s="156"/>
      <c r="I55" s="155"/>
      <c r="J55" s="156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24" x14ac:dyDescent="0.55000000000000004">
      <c r="A56" s="227"/>
      <c r="B56" s="154"/>
      <c r="C56" s="154"/>
      <c r="D56" s="154"/>
      <c r="E56" s="154"/>
      <c r="F56" s="154"/>
      <c r="G56" s="154"/>
      <c r="H56" s="156"/>
      <c r="I56" s="155"/>
      <c r="J56" s="156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24" x14ac:dyDescent="0.55000000000000004">
      <c r="A57" s="227"/>
      <c r="B57" s="154"/>
      <c r="C57" s="154"/>
      <c r="D57" s="154"/>
      <c r="E57" s="154"/>
      <c r="F57" s="154"/>
      <c r="G57" s="154"/>
      <c r="H57" s="156"/>
      <c r="I57" s="155"/>
      <c r="J57" s="156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24" x14ac:dyDescent="0.55000000000000004">
      <c r="A58" s="217"/>
      <c r="B58" s="154"/>
      <c r="C58" s="156"/>
      <c r="D58" s="155" t="s">
        <v>142</v>
      </c>
      <c r="E58" s="156"/>
      <c r="F58" s="154"/>
      <c r="G58" s="154"/>
      <c r="H58" s="156"/>
      <c r="I58" s="218" t="s">
        <v>142</v>
      </c>
      <c r="J58" s="156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24" x14ac:dyDescent="0.55000000000000004">
      <c r="A59" s="155"/>
      <c r="B59" s="156"/>
      <c r="C59" s="156"/>
      <c r="D59" s="155" t="s">
        <v>143</v>
      </c>
      <c r="E59" s="156"/>
      <c r="F59" s="156"/>
      <c r="G59" s="156"/>
      <c r="H59" s="156"/>
      <c r="I59" s="218" t="s">
        <v>144</v>
      </c>
      <c r="J59" s="156"/>
      <c r="K59" s="156"/>
      <c r="L59" s="156"/>
      <c r="M59" s="156"/>
      <c r="N59" s="156"/>
      <c r="O59" s="156"/>
      <c r="P59" s="154"/>
      <c r="Q59" s="156"/>
      <c r="R59" s="156"/>
      <c r="S59" s="156"/>
      <c r="T59" s="156"/>
      <c r="U59" s="156"/>
    </row>
    <row r="60" spans="1:21" ht="24" x14ac:dyDescent="0.55000000000000004">
      <c r="A60" s="155"/>
      <c r="B60" s="156"/>
      <c r="C60" s="156"/>
      <c r="D60" s="155" t="s">
        <v>145</v>
      </c>
      <c r="E60" s="156"/>
      <c r="F60" s="156"/>
      <c r="G60" s="156"/>
      <c r="H60" s="156"/>
      <c r="I60" s="218" t="s">
        <v>145</v>
      </c>
      <c r="J60" s="156"/>
      <c r="K60" s="156"/>
      <c r="L60" s="156"/>
      <c r="M60" s="156"/>
      <c r="N60" s="156"/>
      <c r="O60" s="156"/>
      <c r="P60" s="154"/>
      <c r="Q60" s="156"/>
      <c r="R60" s="156"/>
      <c r="S60" s="156"/>
      <c r="T60" s="156"/>
      <c r="U60" s="156"/>
    </row>
    <row r="61" spans="1:21" ht="24" x14ac:dyDescent="0.55000000000000004">
      <c r="A61" s="155"/>
      <c r="B61" s="156"/>
      <c r="C61" s="156"/>
      <c r="D61" s="155" t="s">
        <v>146</v>
      </c>
      <c r="E61" s="156"/>
      <c r="F61" s="156"/>
      <c r="G61" s="156"/>
      <c r="H61" s="156"/>
      <c r="I61" s="218" t="s">
        <v>146</v>
      </c>
      <c r="J61" s="156"/>
      <c r="K61" s="156"/>
      <c r="L61" s="156"/>
      <c r="M61" s="156"/>
      <c r="N61" s="156"/>
      <c r="O61" s="156"/>
      <c r="P61" s="154"/>
      <c r="Q61" s="156"/>
      <c r="R61" s="156"/>
      <c r="S61" s="156"/>
      <c r="T61" s="156"/>
      <c r="U61" s="156"/>
    </row>
    <row r="62" spans="1:21" ht="24" x14ac:dyDescent="0.55000000000000004">
      <c r="A62" s="155"/>
      <c r="B62" s="156"/>
      <c r="C62" s="156"/>
      <c r="D62" s="155"/>
      <c r="E62" s="156"/>
      <c r="F62" s="156"/>
      <c r="G62" s="156"/>
      <c r="H62" s="156"/>
      <c r="I62" s="218"/>
      <c r="J62" s="156"/>
      <c r="K62" s="156"/>
      <c r="L62" s="156"/>
      <c r="M62" s="156"/>
      <c r="N62" s="156"/>
      <c r="O62" s="156"/>
      <c r="P62" s="154"/>
      <c r="Q62" s="156"/>
      <c r="R62" s="156"/>
      <c r="S62" s="156"/>
      <c r="T62" s="156"/>
      <c r="U62" s="156"/>
    </row>
    <row r="63" spans="1:21" ht="24" x14ac:dyDescent="0.55000000000000004">
      <c r="A63" s="155"/>
      <c r="B63" s="156"/>
      <c r="C63" s="156"/>
      <c r="D63" s="155"/>
      <c r="E63" s="156"/>
      <c r="F63" s="156"/>
      <c r="G63" s="156"/>
      <c r="H63" s="156"/>
      <c r="I63" s="218"/>
      <c r="J63" s="156"/>
      <c r="K63" s="156"/>
      <c r="L63" s="156"/>
      <c r="M63" s="156"/>
      <c r="N63" s="156"/>
      <c r="O63" s="156"/>
      <c r="P63" s="154"/>
      <c r="Q63" s="156"/>
      <c r="R63" s="156"/>
      <c r="S63" s="156"/>
      <c r="T63" s="156"/>
      <c r="U63" s="156"/>
    </row>
    <row r="64" spans="1:21" ht="24" x14ac:dyDescent="0.55000000000000004">
      <c r="A64" s="155"/>
      <c r="B64" s="156"/>
      <c r="C64" s="156"/>
      <c r="D64" s="155"/>
      <c r="E64" s="156"/>
      <c r="F64" s="156"/>
      <c r="G64" s="156"/>
      <c r="H64" s="156"/>
      <c r="I64" s="218"/>
      <c r="J64" s="156"/>
      <c r="K64" s="156"/>
      <c r="L64" s="156"/>
      <c r="M64" s="156"/>
      <c r="N64" s="156"/>
      <c r="O64" s="156"/>
      <c r="P64" s="154"/>
      <c r="Q64" s="156"/>
      <c r="R64" s="156"/>
      <c r="S64" s="156"/>
      <c r="T64" s="156"/>
      <c r="U64" s="156"/>
    </row>
    <row r="65" spans="1:21" ht="24" x14ac:dyDescent="0.55000000000000004">
      <c r="A65" s="155"/>
      <c r="B65" s="156"/>
      <c r="C65" s="156"/>
      <c r="D65" s="155"/>
      <c r="E65" s="156"/>
      <c r="F65" s="156"/>
      <c r="G65" s="156"/>
      <c r="H65" s="156"/>
      <c r="I65" s="218"/>
      <c r="J65" s="156"/>
      <c r="K65" s="156"/>
      <c r="L65" s="156"/>
      <c r="M65" s="156"/>
      <c r="N65" s="156"/>
      <c r="O65" s="156"/>
      <c r="P65" s="154"/>
      <c r="Q65" s="156"/>
      <c r="R65" s="156"/>
      <c r="S65" s="156"/>
      <c r="T65" s="156"/>
      <c r="U65" s="156"/>
    </row>
    <row r="66" spans="1:21" ht="24" x14ac:dyDescent="0.55000000000000004">
      <c r="A66" s="155"/>
      <c r="B66" s="156"/>
      <c r="C66" s="156"/>
      <c r="D66" s="155"/>
      <c r="E66" s="156"/>
      <c r="F66" s="156"/>
      <c r="G66" s="156"/>
      <c r="H66" s="156"/>
      <c r="I66" s="218"/>
      <c r="J66" s="156"/>
      <c r="K66" s="156"/>
      <c r="L66" s="156"/>
      <c r="M66" s="156"/>
      <c r="N66" s="156"/>
      <c r="O66" s="156"/>
      <c r="P66" s="154"/>
      <c r="Q66" s="156"/>
      <c r="R66" s="156"/>
      <c r="S66" s="156"/>
      <c r="T66" s="156"/>
      <c r="U66" s="156"/>
    </row>
    <row r="67" spans="1:21" ht="24" x14ac:dyDescent="0.55000000000000004">
      <c r="A67" s="155"/>
      <c r="B67" s="156"/>
      <c r="C67" s="156"/>
      <c r="D67" s="155"/>
      <c r="E67" s="156"/>
      <c r="F67" s="156"/>
      <c r="G67" s="156"/>
      <c r="H67" s="156"/>
      <c r="I67" s="218"/>
      <c r="J67" s="156"/>
      <c r="K67" s="156"/>
      <c r="L67" s="156"/>
      <c r="M67" s="156"/>
      <c r="N67" s="156"/>
      <c r="O67" s="156"/>
      <c r="P67" s="154"/>
      <c r="Q67" s="156"/>
      <c r="R67" s="156"/>
      <c r="S67" s="156"/>
      <c r="T67" s="156"/>
      <c r="U67" s="156"/>
    </row>
    <row r="68" spans="1:21" ht="24" x14ac:dyDescent="0.55000000000000004">
      <c r="A68" s="155"/>
      <c r="B68" s="156"/>
      <c r="C68" s="156"/>
      <c r="D68" s="155"/>
      <c r="E68" s="156"/>
      <c r="F68" s="156"/>
      <c r="G68" s="156"/>
      <c r="H68" s="156"/>
      <c r="I68" s="218"/>
      <c r="J68" s="156"/>
      <c r="K68" s="156"/>
      <c r="L68" s="156"/>
      <c r="M68" s="156"/>
      <c r="N68" s="156"/>
      <c r="O68" s="156"/>
      <c r="P68" s="154"/>
      <c r="Q68" s="156"/>
      <c r="R68" s="156"/>
      <c r="S68" s="156"/>
      <c r="T68" s="156"/>
      <c r="U68" s="156"/>
    </row>
    <row r="69" spans="1:21" ht="24" x14ac:dyDescent="0.55000000000000004">
      <c r="A69" s="155"/>
      <c r="B69" s="156"/>
      <c r="C69" s="156"/>
      <c r="D69" s="155"/>
      <c r="E69" s="156"/>
      <c r="F69" s="156"/>
      <c r="G69" s="156"/>
      <c r="H69" s="156"/>
      <c r="I69" s="218"/>
      <c r="J69" s="156"/>
      <c r="K69" s="156"/>
      <c r="L69" s="156"/>
      <c r="M69" s="156"/>
      <c r="N69" s="156"/>
      <c r="O69" s="156"/>
      <c r="P69" s="154"/>
      <c r="Q69" s="156"/>
      <c r="R69" s="156"/>
      <c r="S69" s="156"/>
      <c r="T69" s="156"/>
      <c r="U69" s="156"/>
    </row>
    <row r="70" spans="1:21" ht="24" x14ac:dyDescent="0.55000000000000004">
      <c r="A70" s="155"/>
      <c r="B70" s="156"/>
      <c r="C70" s="156"/>
      <c r="D70" s="155"/>
      <c r="E70" s="156"/>
      <c r="F70" s="156"/>
      <c r="G70" s="156"/>
      <c r="H70" s="156"/>
      <c r="I70" s="218"/>
      <c r="J70" s="156"/>
      <c r="K70" s="156"/>
      <c r="L70" s="156"/>
      <c r="M70" s="156"/>
      <c r="N70" s="156"/>
      <c r="O70" s="156"/>
      <c r="P70" s="154"/>
      <c r="Q70" s="156"/>
      <c r="R70" s="156"/>
      <c r="S70" s="156"/>
      <c r="T70" s="156"/>
      <c r="U70" s="156"/>
    </row>
    <row r="71" spans="1:21" ht="24" x14ac:dyDescent="0.55000000000000004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1"/>
      <c r="R71" s="221"/>
      <c r="S71" s="221"/>
      <c r="T71" s="221"/>
      <c r="U71" s="221"/>
    </row>
    <row r="72" spans="1:21" ht="24" x14ac:dyDescent="0.55000000000000004">
      <c r="A72" s="218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2"/>
      <c r="Q72" s="221"/>
      <c r="R72" s="221"/>
      <c r="S72" s="221"/>
      <c r="T72" s="221"/>
      <c r="U72" s="221"/>
    </row>
    <row r="73" spans="1:21" ht="24" x14ac:dyDescent="0.55000000000000004">
      <c r="A73" s="218" t="s">
        <v>148</v>
      </c>
      <c r="B73" s="223" t="s">
        <v>149</v>
      </c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19"/>
      <c r="Q73" s="223"/>
      <c r="R73" s="223"/>
      <c r="S73" s="223"/>
      <c r="T73" s="223"/>
      <c r="U73" s="223"/>
    </row>
    <row r="74" spans="1:21" ht="24" x14ac:dyDescent="0.55000000000000004">
      <c r="A74" s="218" t="s">
        <v>148</v>
      </c>
      <c r="B74" s="223" t="s">
        <v>150</v>
      </c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19"/>
      <c r="Q74" s="223"/>
      <c r="R74" s="223"/>
      <c r="S74" s="223"/>
      <c r="T74" s="223"/>
      <c r="U74" s="223"/>
    </row>
    <row r="75" spans="1:21" ht="24" x14ac:dyDescent="0.55000000000000004">
      <c r="A75" s="218" t="s">
        <v>148</v>
      </c>
      <c r="B75" s="223" t="s">
        <v>151</v>
      </c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19"/>
      <c r="Q75" s="223"/>
      <c r="R75" s="223"/>
      <c r="S75" s="223"/>
      <c r="T75" s="223"/>
      <c r="U75" s="223"/>
    </row>
    <row r="76" spans="1:21" ht="24" x14ac:dyDescent="0.55000000000000004">
      <c r="A76" s="218" t="s">
        <v>148</v>
      </c>
      <c r="B76" s="223" t="s">
        <v>152</v>
      </c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19"/>
      <c r="Q76" s="223"/>
      <c r="R76" s="223"/>
      <c r="S76" s="223"/>
      <c r="T76" s="223"/>
      <c r="U76" s="223"/>
    </row>
    <row r="77" spans="1:21" ht="24" x14ac:dyDescent="0.55000000000000004">
      <c r="A77" s="218" t="s">
        <v>148</v>
      </c>
      <c r="B77" s="223" t="s">
        <v>153</v>
      </c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19"/>
      <c r="Q77" s="223"/>
      <c r="R77" s="223"/>
      <c r="S77" s="223"/>
      <c r="T77" s="223"/>
      <c r="U77" s="223"/>
    </row>
    <row r="78" spans="1:21" ht="24" x14ac:dyDescent="0.55000000000000004">
      <c r="A78" s="218" t="s">
        <v>148</v>
      </c>
      <c r="B78" s="223" t="s">
        <v>154</v>
      </c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19"/>
      <c r="Q78" s="223"/>
      <c r="R78" s="223"/>
      <c r="S78" s="223"/>
      <c r="T78" s="223"/>
      <c r="U78" s="223"/>
    </row>
    <row r="79" spans="1:21" ht="24" x14ac:dyDescent="0.55000000000000004">
      <c r="A79" s="218" t="s">
        <v>148</v>
      </c>
      <c r="B79" s="223" t="s">
        <v>155</v>
      </c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19"/>
      <c r="Q79" s="223"/>
      <c r="R79" s="223"/>
      <c r="S79" s="223"/>
      <c r="T79" s="223"/>
      <c r="U79" s="223"/>
    </row>
    <row r="80" spans="1:21" ht="24" x14ac:dyDescent="0.55000000000000004">
      <c r="A80" s="218"/>
      <c r="B80" s="224" t="s">
        <v>213</v>
      </c>
      <c r="C80" s="224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19"/>
      <c r="Q80" s="223"/>
      <c r="R80" s="223"/>
      <c r="S80" s="223"/>
      <c r="T80" s="223"/>
      <c r="U80" s="223"/>
    </row>
    <row r="81" spans="1:21" ht="24" x14ac:dyDescent="0.55000000000000004">
      <c r="A81" s="218"/>
      <c r="B81" s="224" t="s">
        <v>156</v>
      </c>
      <c r="C81" s="224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19"/>
      <c r="Q81" s="223"/>
      <c r="R81" s="223"/>
      <c r="S81" s="223"/>
      <c r="T81" s="223"/>
      <c r="U81" s="223"/>
    </row>
    <row r="82" spans="1:21" ht="24" x14ac:dyDescent="0.55000000000000004">
      <c r="A82" s="218"/>
      <c r="B82" s="223" t="s">
        <v>157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19"/>
      <c r="Q82" s="223"/>
      <c r="R82" s="223"/>
      <c r="S82" s="223"/>
      <c r="T82" s="223"/>
      <c r="U82" s="223"/>
    </row>
    <row r="83" spans="1:21" ht="24" x14ac:dyDescent="0.55000000000000004">
      <c r="A83" s="155" t="s">
        <v>148</v>
      </c>
      <c r="B83" s="223" t="s">
        <v>158</v>
      </c>
      <c r="C83" s="223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6"/>
      <c r="Q83" s="225"/>
      <c r="R83" s="225"/>
      <c r="S83" s="225"/>
      <c r="T83" s="225"/>
      <c r="U83" s="225"/>
    </row>
    <row r="84" spans="1:21" ht="24" x14ac:dyDescent="0.55000000000000004">
      <c r="A84" s="155" t="s">
        <v>148</v>
      </c>
      <c r="B84" s="225" t="s">
        <v>159</v>
      </c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6"/>
      <c r="Q84" s="225"/>
      <c r="R84" s="225"/>
      <c r="S84" s="225"/>
      <c r="T84" s="225"/>
      <c r="U84" s="225"/>
    </row>
    <row r="85" spans="1:21" ht="24" x14ac:dyDescent="0.55000000000000004">
      <c r="A85" s="155"/>
      <c r="B85" s="225" t="s">
        <v>160</v>
      </c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6"/>
      <c r="Q85" s="225"/>
      <c r="R85" s="225"/>
      <c r="S85" s="225"/>
      <c r="T85" s="225"/>
      <c r="U85" s="225"/>
    </row>
    <row r="86" spans="1:21" ht="24" x14ac:dyDescent="0.55000000000000004">
      <c r="A86" s="155" t="s">
        <v>148</v>
      </c>
      <c r="B86" s="223" t="s">
        <v>212</v>
      </c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6"/>
      <c r="Q86" s="225"/>
      <c r="R86" s="225"/>
      <c r="S86" s="225"/>
      <c r="T86" s="225"/>
      <c r="U86" s="225"/>
    </row>
    <row r="87" spans="1:21" ht="24" x14ac:dyDescent="0.55000000000000004">
      <c r="A87" s="155"/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6"/>
      <c r="Q87" s="225"/>
      <c r="R87" s="225"/>
      <c r="S87" s="225"/>
      <c r="T87" s="225"/>
      <c r="U87" s="225"/>
    </row>
    <row r="88" spans="1:21" ht="24" x14ac:dyDescent="0.55000000000000004">
      <c r="A88" s="155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6"/>
      <c r="Q88" s="225"/>
      <c r="R88" s="225"/>
      <c r="S88" s="225"/>
      <c r="T88" s="225"/>
      <c r="U88" s="225"/>
    </row>
    <row r="89" spans="1:21" ht="24" x14ac:dyDescent="0.55000000000000004">
      <c r="A89" s="155"/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6"/>
      <c r="Q89" s="225"/>
      <c r="R89" s="225"/>
      <c r="S89" s="225"/>
      <c r="T89" s="225"/>
      <c r="U89" s="225"/>
    </row>
    <row r="90" spans="1:21" ht="24" x14ac:dyDescent="0.55000000000000004">
      <c r="A90" s="155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6"/>
      <c r="Q90" s="225"/>
      <c r="R90" s="225"/>
      <c r="S90" s="225"/>
      <c r="T90" s="225"/>
      <c r="U90" s="225"/>
    </row>
    <row r="91" spans="1:21" ht="24" x14ac:dyDescent="0.55000000000000004">
      <c r="A91" s="155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6"/>
      <c r="Q91" s="225"/>
      <c r="R91" s="225"/>
      <c r="S91" s="225"/>
      <c r="T91" s="225"/>
      <c r="U91" s="225"/>
    </row>
    <row r="92" spans="1:21" ht="24" x14ac:dyDescent="0.55000000000000004">
      <c r="A92" s="155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6"/>
      <c r="Q92" s="225"/>
      <c r="R92" s="225"/>
      <c r="S92" s="225"/>
      <c r="T92" s="225"/>
      <c r="U92" s="225"/>
    </row>
  </sheetData>
  <mergeCells count="29">
    <mergeCell ref="A1:P1"/>
    <mergeCell ref="A2:P2"/>
    <mergeCell ref="A3:P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P5:P7"/>
    <mergeCell ref="K5:O5"/>
    <mergeCell ref="A37:A38"/>
    <mergeCell ref="B37:B38"/>
    <mergeCell ref="C37:C38"/>
    <mergeCell ref="D37:D38"/>
    <mergeCell ref="E37:E38"/>
    <mergeCell ref="P36:P38"/>
    <mergeCell ref="K6:O6"/>
    <mergeCell ref="K37:O37"/>
    <mergeCell ref="F37:F38"/>
    <mergeCell ref="G37:G38"/>
    <mergeCell ref="H37:H38"/>
    <mergeCell ref="I37:I38"/>
    <mergeCell ref="J37:J38"/>
    <mergeCell ref="K36:O36"/>
  </mergeCells>
  <pageMargins left="0.51181102362204722" right="0" top="0.41" bottom="0.33" header="0" footer="0"/>
  <pageSetup paperSize="5" scale="65" fitToHeight="0" orientation="landscape" r:id="rId1"/>
  <headerFooter>
    <oddHeader>&amp;R&amp;"TH SarabunPSK,ตัวหนา"&amp;22เอกสารแนบ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X25"/>
  <sheetViews>
    <sheetView zoomScale="85" zoomScaleNormal="85" workbookViewId="0">
      <selection activeCell="O14" sqref="O14"/>
    </sheetView>
  </sheetViews>
  <sheetFormatPr defaultRowHeight="14.25" x14ac:dyDescent="0.2"/>
  <cols>
    <col min="1" max="1" width="5.375" style="53" customWidth="1"/>
    <col min="2" max="2" width="9" style="53"/>
    <col min="3" max="3" width="7.625" style="53" customWidth="1"/>
    <col min="4" max="6" width="9" style="53"/>
    <col min="7" max="7" width="9" style="152"/>
    <col min="8" max="8" width="9" style="53"/>
    <col min="9" max="9" width="5.625" style="53" customWidth="1"/>
    <col min="10" max="10" width="6.625" style="53" bestFit="1" customWidth="1"/>
    <col min="11" max="11" width="8.375" style="53" bestFit="1" customWidth="1"/>
    <col min="12" max="12" width="6.25" style="53" customWidth="1"/>
    <col min="13" max="13" width="7.875" style="53" bestFit="1" customWidth="1"/>
    <col min="14" max="14" width="7.375" style="153" bestFit="1" customWidth="1"/>
    <col min="15" max="15" width="6.875" style="153" customWidth="1"/>
    <col min="16" max="16" width="9.875" style="153" bestFit="1" customWidth="1"/>
    <col min="17" max="17" width="6.625" style="53" bestFit="1" customWidth="1"/>
    <col min="18" max="18" width="8.375" style="53" bestFit="1" customWidth="1"/>
    <col min="19" max="19" width="7.375" style="153" bestFit="1" customWidth="1"/>
    <col min="20" max="20" width="7.875" style="53" bestFit="1" customWidth="1"/>
    <col min="21" max="21" width="7.375" style="153" bestFit="1" customWidth="1"/>
    <col min="22" max="22" width="7.625" style="53" customWidth="1"/>
    <col min="23" max="23" width="7.25" style="153" customWidth="1"/>
    <col min="24" max="24" width="6.625" style="53" customWidth="1"/>
    <col min="25" max="16384" width="9" style="53"/>
  </cols>
  <sheetData>
    <row r="1" spans="1:24" ht="23.25" x14ac:dyDescent="0.55000000000000004">
      <c r="A1" s="252" t="s">
        <v>57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 ht="23.25" x14ac:dyDescent="0.55000000000000004">
      <c r="A2" s="252" t="s">
        <v>70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4" ht="23.25" x14ac:dyDescent="0.55000000000000004">
      <c r="A3" s="252" t="s">
        <v>98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4" spans="1:24" ht="23.25" x14ac:dyDescent="0.55000000000000004">
      <c r="A4" s="252" t="s">
        <v>200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</row>
    <row r="5" spans="1:24" ht="23.25" x14ac:dyDescent="0.55000000000000004">
      <c r="A5" s="54"/>
      <c r="B5" s="55"/>
      <c r="C5" s="56"/>
      <c r="D5" s="55"/>
      <c r="E5" s="55"/>
      <c r="F5" s="54"/>
      <c r="G5" s="57"/>
      <c r="H5" s="58"/>
      <c r="I5" s="59"/>
      <c r="J5" s="60"/>
      <c r="K5" s="61"/>
      <c r="L5" s="62"/>
      <c r="M5" s="61"/>
      <c r="N5" s="63"/>
      <c r="O5" s="64"/>
      <c r="P5" s="64"/>
      <c r="Q5" s="60"/>
      <c r="R5" s="61"/>
      <c r="S5" s="63"/>
      <c r="T5" s="61"/>
      <c r="U5" s="63"/>
      <c r="V5" s="65"/>
      <c r="W5" s="64"/>
      <c r="X5" s="54"/>
    </row>
    <row r="6" spans="1:24" ht="21.75" customHeight="1" x14ac:dyDescent="0.2">
      <c r="A6" s="253" t="s">
        <v>71</v>
      </c>
      <c r="B6" s="256" t="s">
        <v>72</v>
      </c>
      <c r="C6" s="257" t="s">
        <v>73</v>
      </c>
      <c r="D6" s="258" t="s">
        <v>74</v>
      </c>
      <c r="E6" s="253" t="s">
        <v>75</v>
      </c>
      <c r="F6" s="256" t="s">
        <v>76</v>
      </c>
      <c r="G6" s="259" t="s">
        <v>77</v>
      </c>
      <c r="H6" s="260" t="s">
        <v>78</v>
      </c>
      <c r="I6" s="257" t="s">
        <v>79</v>
      </c>
      <c r="J6" s="259" t="s">
        <v>80</v>
      </c>
      <c r="K6" s="259"/>
      <c r="L6" s="259"/>
      <c r="M6" s="259"/>
      <c r="N6" s="259"/>
      <c r="O6" s="259"/>
      <c r="P6" s="263" t="s">
        <v>201</v>
      </c>
      <c r="Q6" s="266" t="s">
        <v>224</v>
      </c>
      <c r="R6" s="267"/>
      <c r="S6" s="267"/>
      <c r="T6" s="267"/>
      <c r="U6" s="267"/>
      <c r="V6" s="267"/>
      <c r="W6" s="268"/>
      <c r="X6" s="256" t="s">
        <v>81</v>
      </c>
    </row>
    <row r="7" spans="1:24" ht="21.75" customHeight="1" x14ac:dyDescent="0.2">
      <c r="A7" s="254"/>
      <c r="B7" s="256"/>
      <c r="C7" s="257"/>
      <c r="D7" s="258"/>
      <c r="E7" s="254"/>
      <c r="F7" s="256"/>
      <c r="G7" s="259"/>
      <c r="H7" s="261"/>
      <c r="I7" s="257"/>
      <c r="J7" s="270" t="s">
        <v>82</v>
      </c>
      <c r="K7" s="256" t="s">
        <v>83</v>
      </c>
      <c r="L7" s="256"/>
      <c r="M7" s="256" t="s">
        <v>84</v>
      </c>
      <c r="N7" s="256"/>
      <c r="O7" s="66" t="s">
        <v>85</v>
      </c>
      <c r="P7" s="264"/>
      <c r="Q7" s="270" t="s">
        <v>82</v>
      </c>
      <c r="R7" s="256" t="s">
        <v>83</v>
      </c>
      <c r="S7" s="256"/>
      <c r="T7" s="256" t="s">
        <v>84</v>
      </c>
      <c r="U7" s="256"/>
      <c r="V7" s="67" t="s">
        <v>85</v>
      </c>
      <c r="W7" s="263" t="s">
        <v>86</v>
      </c>
      <c r="X7" s="256"/>
    </row>
    <row r="8" spans="1:24" ht="43.5" x14ac:dyDescent="0.2">
      <c r="A8" s="255"/>
      <c r="B8" s="256"/>
      <c r="C8" s="257"/>
      <c r="D8" s="258"/>
      <c r="E8" s="255"/>
      <c r="F8" s="256"/>
      <c r="G8" s="259"/>
      <c r="H8" s="262"/>
      <c r="I8" s="257"/>
      <c r="J8" s="270"/>
      <c r="K8" s="68" t="s">
        <v>87</v>
      </c>
      <c r="L8" s="69" t="s">
        <v>88</v>
      </c>
      <c r="M8" s="70" t="s">
        <v>89</v>
      </c>
      <c r="N8" s="71" t="s">
        <v>88</v>
      </c>
      <c r="O8" s="72" t="s">
        <v>88</v>
      </c>
      <c r="P8" s="265"/>
      <c r="Q8" s="270"/>
      <c r="R8" s="68" t="s">
        <v>87</v>
      </c>
      <c r="S8" s="71" t="s">
        <v>88</v>
      </c>
      <c r="T8" s="70" t="s">
        <v>89</v>
      </c>
      <c r="U8" s="71" t="s">
        <v>88</v>
      </c>
      <c r="V8" s="73" t="s">
        <v>88</v>
      </c>
      <c r="W8" s="265"/>
      <c r="X8" s="256"/>
    </row>
    <row r="9" spans="1:24" ht="23.25" x14ac:dyDescent="0.55000000000000004">
      <c r="A9" s="74" t="s">
        <v>196</v>
      </c>
      <c r="B9" s="75"/>
      <c r="C9" s="76"/>
      <c r="D9" s="77"/>
      <c r="E9" s="77"/>
      <c r="F9" s="78"/>
      <c r="G9" s="79"/>
      <c r="H9" s="80"/>
      <c r="I9" s="81"/>
      <c r="J9" s="82"/>
      <c r="K9" s="79"/>
      <c r="L9" s="80"/>
      <c r="M9" s="83"/>
      <c r="N9" s="66"/>
      <c r="O9" s="84"/>
      <c r="P9" s="85"/>
      <c r="Q9" s="82"/>
      <c r="R9" s="86"/>
      <c r="S9" s="66"/>
      <c r="T9" s="83"/>
      <c r="U9" s="66"/>
      <c r="V9" s="87"/>
      <c r="W9" s="85"/>
      <c r="X9" s="83"/>
    </row>
    <row r="10" spans="1:24" ht="21.75" x14ac:dyDescent="0.5">
      <c r="A10" s="88"/>
      <c r="B10" s="89"/>
      <c r="C10" s="76"/>
      <c r="D10" s="77"/>
      <c r="E10" s="77"/>
      <c r="F10" s="78"/>
      <c r="G10" s="90"/>
      <c r="H10" s="91"/>
      <c r="I10" s="92"/>
      <c r="J10" s="93"/>
      <c r="K10" s="94"/>
      <c r="L10" s="95"/>
      <c r="M10" s="96"/>
      <c r="N10" s="97"/>
      <c r="O10" s="97">
        <f t="shared" ref="O10:O11" si="0">L10+N10</f>
        <v>0</v>
      </c>
      <c r="P10" s="97">
        <f>G10-O10</f>
        <v>0</v>
      </c>
      <c r="Q10" s="98"/>
      <c r="R10" s="99"/>
      <c r="S10" s="97"/>
      <c r="T10" s="96"/>
      <c r="U10" s="97"/>
      <c r="V10" s="100">
        <f>S10+U10</f>
        <v>0</v>
      </c>
      <c r="W10" s="97">
        <f>P10-V10</f>
        <v>0</v>
      </c>
      <c r="X10" s="101"/>
    </row>
    <row r="11" spans="1:24" ht="21.75" x14ac:dyDescent="0.5">
      <c r="A11" s="102"/>
      <c r="B11" s="103"/>
      <c r="C11" s="104"/>
      <c r="D11" s="105"/>
      <c r="E11" s="105"/>
      <c r="F11" s="106"/>
      <c r="G11" s="90"/>
      <c r="H11" s="91"/>
      <c r="I11" s="92"/>
      <c r="J11" s="93"/>
      <c r="K11" s="107"/>
      <c r="L11" s="95"/>
      <c r="M11" s="96"/>
      <c r="N11" s="97"/>
      <c r="O11" s="97">
        <f t="shared" si="0"/>
        <v>0</v>
      </c>
      <c r="P11" s="97">
        <f>G11-O11</f>
        <v>0</v>
      </c>
      <c r="Q11" s="108"/>
      <c r="R11" s="99"/>
      <c r="S11" s="97"/>
      <c r="T11" s="96"/>
      <c r="U11" s="97"/>
      <c r="V11" s="100">
        <f>S11+U11</f>
        <v>0</v>
      </c>
      <c r="W11" s="97">
        <f>P11-V11</f>
        <v>0</v>
      </c>
      <c r="X11" s="101"/>
    </row>
    <row r="12" spans="1:24" ht="21.75" x14ac:dyDescent="0.5">
      <c r="A12" s="109"/>
      <c r="B12" s="271" t="s">
        <v>197</v>
      </c>
      <c r="C12" s="272"/>
      <c r="D12" s="272"/>
      <c r="E12" s="272"/>
      <c r="F12" s="273"/>
      <c r="G12" s="110">
        <f>SUM(G10:G11)</f>
        <v>0</v>
      </c>
      <c r="H12" s="111"/>
      <c r="I12" s="111"/>
      <c r="J12" s="111"/>
      <c r="K12" s="111"/>
      <c r="L12" s="110">
        <f>SUM(L10:L11)</f>
        <v>0</v>
      </c>
      <c r="M12" s="112"/>
      <c r="N12" s="110">
        <f>SUM(N10:N11)</f>
        <v>0</v>
      </c>
      <c r="O12" s="110">
        <f t="shared" ref="O12:P12" si="1">SUM(O10:O11)</f>
        <v>0</v>
      </c>
      <c r="P12" s="110">
        <f t="shared" si="1"/>
        <v>0</v>
      </c>
      <c r="Q12" s="113"/>
      <c r="R12" s="114"/>
      <c r="S12" s="110">
        <f>SUM(S10:S11)</f>
        <v>0</v>
      </c>
      <c r="T12" s="112"/>
      <c r="U12" s="110">
        <f>SUM(U10:U11)</f>
        <v>0</v>
      </c>
      <c r="V12" s="115">
        <f>SUM(V10:V11)</f>
        <v>0</v>
      </c>
      <c r="W12" s="115">
        <f>SUM(W10:W11)</f>
        <v>0</v>
      </c>
      <c r="X12" s="116"/>
    </row>
    <row r="13" spans="1:24" ht="24" x14ac:dyDescent="0.55000000000000004">
      <c r="A13" s="117" t="s">
        <v>90</v>
      </c>
      <c r="B13" s="117"/>
      <c r="C13" s="117"/>
      <c r="D13" s="117"/>
      <c r="E13" s="117"/>
      <c r="F13" s="117"/>
      <c r="G13" s="118"/>
      <c r="H13" s="117"/>
      <c r="I13" s="117"/>
      <c r="J13" s="117"/>
      <c r="K13" s="117"/>
      <c r="L13" s="117"/>
      <c r="M13" s="117"/>
      <c r="N13" s="119"/>
      <c r="O13" s="119"/>
      <c r="P13" s="119"/>
      <c r="Q13" s="117"/>
      <c r="R13" s="117"/>
      <c r="S13" s="119"/>
      <c r="T13" s="117"/>
      <c r="U13" s="119"/>
      <c r="V13" s="117"/>
      <c r="W13" s="119"/>
      <c r="X13" s="117"/>
    </row>
    <row r="14" spans="1:24" ht="24" x14ac:dyDescent="0.55000000000000004">
      <c r="A14" s="117"/>
      <c r="B14" s="117"/>
      <c r="C14" s="117"/>
      <c r="D14" s="117"/>
      <c r="E14" s="117"/>
      <c r="F14" s="117"/>
      <c r="G14" s="118"/>
      <c r="H14" s="117"/>
      <c r="I14" s="117"/>
      <c r="J14" s="117"/>
      <c r="K14" s="117"/>
      <c r="L14" s="117"/>
      <c r="M14" s="117"/>
      <c r="N14" s="119"/>
      <c r="O14" s="119"/>
      <c r="P14" s="119"/>
      <c r="Q14" s="117"/>
      <c r="R14" s="117"/>
      <c r="S14" s="119"/>
      <c r="T14" s="117"/>
      <c r="U14" s="119"/>
      <c r="V14" s="117"/>
      <c r="W14" s="119"/>
      <c r="X14" s="117"/>
    </row>
    <row r="15" spans="1:24" ht="24" x14ac:dyDescent="0.55000000000000004">
      <c r="A15" s="274" t="s">
        <v>91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</row>
    <row r="16" spans="1:24" ht="21.75" x14ac:dyDescent="0.5">
      <c r="A16" s="120"/>
      <c r="B16" s="121"/>
      <c r="C16" s="122"/>
      <c r="D16" s="120"/>
      <c r="E16" s="120"/>
      <c r="F16" s="123"/>
      <c r="G16" s="124"/>
      <c r="H16" s="125"/>
      <c r="I16" s="122"/>
      <c r="J16" s="126"/>
      <c r="K16" s="124"/>
      <c r="L16" s="125"/>
      <c r="M16" s="121"/>
      <c r="N16" s="127"/>
      <c r="O16" s="128"/>
      <c r="P16" s="128"/>
      <c r="Q16" s="126"/>
      <c r="R16" s="124"/>
      <c r="S16" s="128"/>
      <c r="T16" s="129"/>
      <c r="U16" s="128"/>
      <c r="V16" s="130"/>
      <c r="W16" s="128"/>
      <c r="X16" s="120"/>
    </row>
    <row r="17" spans="1:24" ht="21.75" x14ac:dyDescent="0.5">
      <c r="A17" s="120"/>
      <c r="B17" s="121"/>
      <c r="C17" s="122"/>
      <c r="D17" s="120"/>
      <c r="E17" s="120"/>
      <c r="F17" s="123"/>
      <c r="G17" s="124"/>
      <c r="H17" s="125"/>
      <c r="I17" s="122"/>
      <c r="J17" s="126"/>
      <c r="K17" s="124"/>
      <c r="L17" s="125"/>
      <c r="M17" s="121"/>
      <c r="N17" s="127"/>
      <c r="O17" s="131"/>
      <c r="P17" s="131"/>
      <c r="Q17" s="126"/>
      <c r="R17" s="124"/>
      <c r="S17" s="127"/>
      <c r="T17" s="132"/>
      <c r="U17" s="131"/>
      <c r="V17" s="133"/>
      <c r="W17" s="131"/>
      <c r="X17" s="120"/>
    </row>
    <row r="18" spans="1:24" ht="24" x14ac:dyDescent="0.55000000000000004">
      <c r="A18" s="134"/>
      <c r="B18" s="135"/>
      <c r="C18" s="136"/>
      <c r="D18" s="134"/>
      <c r="E18" s="134"/>
      <c r="F18" s="275" t="s">
        <v>92</v>
      </c>
      <c r="G18" s="275"/>
      <c r="H18" s="275"/>
      <c r="I18" s="137"/>
      <c r="J18" s="137"/>
      <c r="K18" s="137"/>
      <c r="L18" s="137"/>
      <c r="M18" s="135"/>
      <c r="N18" s="119"/>
      <c r="O18" s="138"/>
      <c r="P18" s="138"/>
      <c r="Q18" s="275" t="s">
        <v>93</v>
      </c>
      <c r="R18" s="275"/>
      <c r="S18" s="275"/>
      <c r="T18" s="139"/>
      <c r="U18" s="138"/>
      <c r="V18" s="140"/>
      <c r="W18" s="138"/>
      <c r="X18" s="134"/>
    </row>
    <row r="19" spans="1:24" ht="24" x14ac:dyDescent="0.55000000000000004">
      <c r="A19" s="134"/>
      <c r="B19" s="135"/>
      <c r="C19" s="136"/>
      <c r="D19" s="134" t="s">
        <v>94</v>
      </c>
      <c r="E19" s="134"/>
      <c r="F19" s="141"/>
      <c r="G19" s="142"/>
      <c r="H19" s="143"/>
      <c r="I19" s="143"/>
      <c r="J19" s="137"/>
      <c r="K19" s="143"/>
      <c r="L19" s="137"/>
      <c r="M19" s="135"/>
      <c r="N19" s="119"/>
      <c r="O19" s="138"/>
      <c r="P19" s="138"/>
      <c r="Q19" s="141"/>
      <c r="R19" s="143"/>
      <c r="S19" s="144"/>
      <c r="T19" s="139"/>
      <c r="U19" s="138"/>
      <c r="V19" s="140"/>
      <c r="W19" s="138"/>
      <c r="X19" s="134"/>
    </row>
    <row r="20" spans="1:24" ht="24" x14ac:dyDescent="0.55000000000000004">
      <c r="A20" s="134"/>
      <c r="B20" s="135"/>
      <c r="C20" s="136"/>
      <c r="D20" s="134"/>
      <c r="E20" s="134"/>
      <c r="F20" s="269" t="s">
        <v>95</v>
      </c>
      <c r="G20" s="269"/>
      <c r="H20" s="269"/>
      <c r="I20" s="145"/>
      <c r="J20" s="145"/>
      <c r="K20" s="145"/>
      <c r="L20" s="145"/>
      <c r="M20" s="135"/>
      <c r="N20" s="119"/>
      <c r="O20" s="146"/>
      <c r="P20" s="146"/>
      <c r="Q20" s="269" t="s">
        <v>95</v>
      </c>
      <c r="R20" s="269"/>
      <c r="S20" s="269"/>
      <c r="T20" s="135"/>
      <c r="U20" s="119"/>
      <c r="V20" s="147"/>
      <c r="W20" s="146"/>
      <c r="X20" s="148"/>
    </row>
    <row r="21" spans="1:24" ht="24" x14ac:dyDescent="0.55000000000000004">
      <c r="A21" s="134"/>
      <c r="B21" s="135"/>
      <c r="C21" s="136"/>
      <c r="D21" s="134"/>
      <c r="E21" s="134"/>
      <c r="F21" s="269" t="s">
        <v>96</v>
      </c>
      <c r="G21" s="269"/>
      <c r="H21" s="269"/>
      <c r="I21" s="145"/>
      <c r="J21" s="145"/>
      <c r="K21" s="145"/>
      <c r="L21" s="145"/>
      <c r="M21" s="135"/>
      <c r="N21" s="119"/>
      <c r="O21" s="146"/>
      <c r="P21" s="146"/>
      <c r="Q21" s="269" t="s">
        <v>96</v>
      </c>
      <c r="R21" s="269"/>
      <c r="S21" s="269"/>
      <c r="T21" s="135"/>
      <c r="U21" s="119"/>
      <c r="V21" s="147"/>
      <c r="W21" s="146"/>
      <c r="X21" s="148"/>
    </row>
    <row r="22" spans="1:24" ht="24" x14ac:dyDescent="0.55000000000000004">
      <c r="A22" s="134"/>
      <c r="B22" s="135"/>
      <c r="C22" s="136"/>
      <c r="D22" s="134"/>
      <c r="E22" s="134"/>
      <c r="F22" s="269" t="s">
        <v>97</v>
      </c>
      <c r="G22" s="269"/>
      <c r="H22" s="269"/>
      <c r="I22" s="145"/>
      <c r="J22" s="145"/>
      <c r="K22" s="145"/>
      <c r="L22" s="145"/>
      <c r="M22" s="135"/>
      <c r="N22" s="119"/>
      <c r="O22" s="146"/>
      <c r="P22" s="146"/>
      <c r="Q22" s="269" t="s">
        <v>97</v>
      </c>
      <c r="R22" s="269"/>
      <c r="S22" s="269"/>
      <c r="T22" s="135"/>
      <c r="U22" s="119"/>
      <c r="V22" s="147"/>
      <c r="W22" s="146"/>
      <c r="X22" s="148"/>
    </row>
    <row r="23" spans="1:24" x14ac:dyDescent="0.2">
      <c r="A23" s="149"/>
      <c r="B23" s="149"/>
      <c r="C23" s="149"/>
      <c r="D23" s="149"/>
      <c r="E23" s="149"/>
      <c r="F23" s="149"/>
      <c r="G23" s="150"/>
      <c r="H23" s="149"/>
      <c r="I23" s="149"/>
      <c r="J23" s="149"/>
      <c r="K23" s="149"/>
      <c r="L23" s="149"/>
      <c r="M23" s="149"/>
      <c r="N23" s="151"/>
      <c r="O23" s="151"/>
      <c r="P23" s="151"/>
      <c r="Q23" s="149"/>
      <c r="R23" s="149"/>
      <c r="S23" s="151"/>
      <c r="T23" s="149"/>
      <c r="U23" s="151"/>
      <c r="V23" s="149"/>
      <c r="W23" s="151"/>
      <c r="X23" s="149"/>
    </row>
    <row r="24" spans="1:24" x14ac:dyDescent="0.2">
      <c r="A24" s="149"/>
      <c r="B24" s="149"/>
      <c r="C24" s="149"/>
      <c r="D24" s="149"/>
      <c r="E24" s="149"/>
      <c r="F24" s="149"/>
      <c r="G24" s="150"/>
      <c r="H24" s="149"/>
      <c r="I24" s="149"/>
      <c r="J24" s="149"/>
      <c r="K24" s="149"/>
      <c r="L24" s="149"/>
      <c r="M24" s="149"/>
      <c r="N24" s="151"/>
      <c r="O24" s="151"/>
      <c r="P24" s="151"/>
      <c r="Q24" s="149"/>
      <c r="R24" s="149"/>
      <c r="S24" s="151"/>
      <c r="T24" s="149"/>
      <c r="U24" s="151"/>
      <c r="V24" s="149"/>
      <c r="W24" s="151"/>
      <c r="X24" s="149"/>
    </row>
    <row r="25" spans="1:24" x14ac:dyDescent="0.2">
      <c r="A25" s="149"/>
      <c r="B25" s="149"/>
      <c r="C25" s="149"/>
      <c r="D25" s="149"/>
      <c r="E25" s="149"/>
      <c r="F25" s="149"/>
      <c r="G25" s="150"/>
      <c r="H25" s="149"/>
      <c r="I25" s="149"/>
      <c r="J25" s="149"/>
      <c r="K25" s="149"/>
      <c r="L25" s="149"/>
      <c r="M25" s="149"/>
      <c r="N25" s="151"/>
      <c r="O25" s="151"/>
      <c r="P25" s="151"/>
      <c r="Q25" s="149"/>
      <c r="R25" s="149"/>
      <c r="S25" s="151"/>
      <c r="T25" s="149"/>
      <c r="U25" s="151"/>
      <c r="V25" s="149"/>
      <c r="W25" s="151"/>
      <c r="X25" s="149"/>
    </row>
  </sheetData>
  <mergeCells count="34">
    <mergeCell ref="F22:H22"/>
    <mergeCell ref="Q22:S22"/>
    <mergeCell ref="B12:F12"/>
    <mergeCell ref="A15:X15"/>
    <mergeCell ref="F18:H18"/>
    <mergeCell ref="Q18:S18"/>
    <mergeCell ref="F20:H20"/>
    <mergeCell ref="Q20:S20"/>
    <mergeCell ref="T7:U7"/>
    <mergeCell ref="W7:W8"/>
    <mergeCell ref="Q6:W6"/>
    <mergeCell ref="F21:H21"/>
    <mergeCell ref="Q21:S21"/>
    <mergeCell ref="J7:J8"/>
    <mergeCell ref="K7:L7"/>
    <mergeCell ref="M7:N7"/>
    <mergeCell ref="Q7:Q8"/>
    <mergeCell ref="R7:S7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O6"/>
    <mergeCell ref="P6:P8"/>
    <mergeCell ref="X6:X8"/>
  </mergeCells>
  <pageMargins left="0.31496062992125984" right="0" top="0.51181102362204722" bottom="0" header="0" footer="0"/>
  <pageSetup paperSize="9" scale="72" fitToHeight="0" orientation="landscape" r:id="rId1"/>
  <headerFooter>
    <oddHeader>&amp;R&amp;"TH SarabunPSK,ตัวหนา"&amp;22เอกสารแนบ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มธ</vt:lpstr>
      <vt:lpstr>แนบ1</vt:lpstr>
      <vt:lpstr>แนบ4</vt:lpstr>
      <vt:lpstr>มธ!Print_Titles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2019-01-11T04:09:25Z</dcterms:modified>
</cp:coreProperties>
</file>